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650"/>
  </bookViews>
  <sheets>
    <sheet name="Igazolt egyéni" sheetId="1" r:id="rId1"/>
    <sheet name="Amatőr egyéni" sheetId="2" r:id="rId2"/>
    <sheet name="Igazolt Csapat" sheetId="3" r:id="rId3"/>
    <sheet name="Amatőr Csapat" sheetId="4" r:id="rId4"/>
    <sheet name="legjobb Ceglédi" sheetId="8" r:id="rId5"/>
    <sheet name="tarol" sheetId="7" r:id="rId6"/>
    <sheet name="teli" sheetId="6" r:id="rId7"/>
    <sheet name="legjobb női" sheetId="9" r:id="rId8"/>
  </sheets>
  <definedNames>
    <definedName name="_xlnm._FilterDatabase" localSheetId="0" hidden="1">'Igazolt egyéni'!$B$2:$S$17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9"/>
  <c r="P8"/>
  <c r="O8"/>
  <c r="L8"/>
  <c r="I8"/>
  <c r="F8"/>
  <c r="Q7"/>
  <c r="P7"/>
  <c r="O7"/>
  <c r="L7"/>
  <c r="I7"/>
  <c r="F7"/>
  <c r="Q6"/>
  <c r="P6"/>
  <c r="O6"/>
  <c r="L6"/>
  <c r="I6"/>
  <c r="F6"/>
  <c r="Q5"/>
  <c r="P5"/>
  <c r="O5"/>
  <c r="L5"/>
  <c r="I5"/>
  <c r="F5"/>
  <c r="Q4"/>
  <c r="P4"/>
  <c r="O4"/>
  <c r="L4"/>
  <c r="I4"/>
  <c r="F4"/>
  <c r="Q3"/>
  <c r="P3"/>
  <c r="O3"/>
  <c r="L3"/>
  <c r="I3"/>
  <c r="F3"/>
  <c r="Q46" i="8"/>
  <c r="P46"/>
  <c r="O46"/>
  <c r="L46"/>
  <c r="I46"/>
  <c r="F46"/>
  <c r="Q45"/>
  <c r="P45"/>
  <c r="O45"/>
  <c r="L45"/>
  <c r="I45"/>
  <c r="F45"/>
  <c r="Q44"/>
  <c r="P44"/>
  <c r="O44"/>
  <c r="L44"/>
  <c r="I44"/>
  <c r="F44"/>
  <c r="Q43"/>
  <c r="P43"/>
  <c r="O43"/>
  <c r="L43"/>
  <c r="I43"/>
  <c r="F43"/>
  <c r="Q42"/>
  <c r="P42"/>
  <c r="O42"/>
  <c r="L42"/>
  <c r="I42"/>
  <c r="F42"/>
  <c r="Q41"/>
  <c r="P41"/>
  <c r="O41"/>
  <c r="L41"/>
  <c r="I41"/>
  <c r="F41"/>
  <c r="Q40"/>
  <c r="P40"/>
  <c r="O40"/>
  <c r="L40"/>
  <c r="I40"/>
  <c r="F40"/>
  <c r="Q39"/>
  <c r="P39"/>
  <c r="O39"/>
  <c r="L39"/>
  <c r="I39"/>
  <c r="F39"/>
  <c r="Q38"/>
  <c r="P38"/>
  <c r="O38"/>
  <c r="L38"/>
  <c r="I38"/>
  <c r="F38"/>
  <c r="Q37"/>
  <c r="P37"/>
  <c r="O37"/>
  <c r="L37"/>
  <c r="I37"/>
  <c r="F37"/>
  <c r="Q36"/>
  <c r="P36"/>
  <c r="O36"/>
  <c r="L36"/>
  <c r="I36"/>
  <c r="F36"/>
  <c r="Q35"/>
  <c r="P35"/>
  <c r="O35"/>
  <c r="L35"/>
  <c r="I35"/>
  <c r="F35"/>
  <c r="Q34"/>
  <c r="P34"/>
  <c r="O34"/>
  <c r="L34"/>
  <c r="I34"/>
  <c r="F34"/>
  <c r="Q33"/>
  <c r="P33"/>
  <c r="O33"/>
  <c r="L33"/>
  <c r="I33"/>
  <c r="F33"/>
  <c r="Q32"/>
  <c r="P32"/>
  <c r="O32"/>
  <c r="L32"/>
  <c r="I32"/>
  <c r="F32"/>
  <c r="Q31"/>
  <c r="P31"/>
  <c r="O31"/>
  <c r="L31"/>
  <c r="I31"/>
  <c r="F31"/>
  <c r="Q29"/>
  <c r="P29"/>
  <c r="O29"/>
  <c r="L29"/>
  <c r="I29"/>
  <c r="F29"/>
  <c r="Q30"/>
  <c r="P30"/>
  <c r="O30"/>
  <c r="L30"/>
  <c r="I30"/>
  <c r="F30"/>
  <c r="Q28"/>
  <c r="P28"/>
  <c r="O28"/>
  <c r="L28"/>
  <c r="I28"/>
  <c r="F28"/>
  <c r="Q27"/>
  <c r="P27"/>
  <c r="O27"/>
  <c r="L27"/>
  <c r="I27"/>
  <c r="F27"/>
  <c r="Q25"/>
  <c r="P25"/>
  <c r="O25"/>
  <c r="L25"/>
  <c r="I25"/>
  <c r="F25"/>
  <c r="Q26"/>
  <c r="P26"/>
  <c r="O26"/>
  <c r="L26"/>
  <c r="I26"/>
  <c r="F26"/>
  <c r="Q24"/>
  <c r="P24"/>
  <c r="O24"/>
  <c r="L24"/>
  <c r="I24"/>
  <c r="F24"/>
  <c r="Q23"/>
  <c r="P23"/>
  <c r="O23"/>
  <c r="L23"/>
  <c r="I23"/>
  <c r="F23"/>
  <c r="Q22"/>
  <c r="P22"/>
  <c r="O22"/>
  <c r="L22"/>
  <c r="I22"/>
  <c r="F22"/>
  <c r="Q21"/>
  <c r="P21"/>
  <c r="O21"/>
  <c r="L21"/>
  <c r="I21"/>
  <c r="F21"/>
  <c r="Q20"/>
  <c r="P20"/>
  <c r="O20"/>
  <c r="L20"/>
  <c r="I20"/>
  <c r="F20"/>
  <c r="Q19"/>
  <c r="P19"/>
  <c r="O19"/>
  <c r="L19"/>
  <c r="I19"/>
  <c r="F19"/>
  <c r="Q18"/>
  <c r="P18"/>
  <c r="O18"/>
  <c r="L18"/>
  <c r="I18"/>
  <c r="F18"/>
  <c r="Q17"/>
  <c r="P17"/>
  <c r="O17"/>
  <c r="L17"/>
  <c r="I17"/>
  <c r="F17"/>
  <c r="Q16"/>
  <c r="P16"/>
  <c r="O16"/>
  <c r="L16"/>
  <c r="I16"/>
  <c r="F16"/>
  <c r="Q15"/>
  <c r="P15"/>
  <c r="O15"/>
  <c r="L15"/>
  <c r="I15"/>
  <c r="F15"/>
  <c r="Q14"/>
  <c r="P14"/>
  <c r="O14"/>
  <c r="L14"/>
  <c r="I14"/>
  <c r="F14"/>
  <c r="Q13"/>
  <c r="P13"/>
  <c r="O13"/>
  <c r="L13"/>
  <c r="I13"/>
  <c r="F13"/>
  <c r="Q12"/>
  <c r="P12"/>
  <c r="O12"/>
  <c r="L12"/>
  <c r="I12"/>
  <c r="F12"/>
  <c r="Q11"/>
  <c r="P11"/>
  <c r="O11"/>
  <c r="L11"/>
  <c r="I11"/>
  <c r="F11"/>
  <c r="Q10"/>
  <c r="P10"/>
  <c r="O10"/>
  <c r="L10"/>
  <c r="I10"/>
  <c r="F10"/>
  <c r="Q9"/>
  <c r="P9"/>
  <c r="O9"/>
  <c r="L9"/>
  <c r="I9"/>
  <c r="F9"/>
  <c r="Q8"/>
  <c r="P8"/>
  <c r="O8"/>
  <c r="L8"/>
  <c r="I8"/>
  <c r="F8"/>
  <c r="Q7"/>
  <c r="P7"/>
  <c r="O7"/>
  <c r="L7"/>
  <c r="I7"/>
  <c r="F7"/>
  <c r="Q6"/>
  <c r="P6"/>
  <c r="O6"/>
  <c r="L6"/>
  <c r="I6"/>
  <c r="F6"/>
  <c r="Q5"/>
  <c r="P5"/>
  <c r="O5"/>
  <c r="L5"/>
  <c r="I5"/>
  <c r="F5"/>
  <c r="Q4"/>
  <c r="P4"/>
  <c r="O4"/>
  <c r="L4"/>
  <c r="I4"/>
  <c r="F4"/>
  <c r="Q3"/>
  <c r="P3"/>
  <c r="O3"/>
  <c r="L3"/>
  <c r="I3"/>
  <c r="F3"/>
  <c r="Q18" i="7"/>
  <c r="P18"/>
  <c r="O18"/>
  <c r="L18"/>
  <c r="I18"/>
  <c r="F18"/>
  <c r="Q67"/>
  <c r="P67"/>
  <c r="O67"/>
  <c r="L67"/>
  <c r="I67"/>
  <c r="F67"/>
  <c r="Q73"/>
  <c r="P73"/>
  <c r="O73"/>
  <c r="L73"/>
  <c r="I73"/>
  <c r="F73"/>
  <c r="Q72"/>
  <c r="P72"/>
  <c r="O72"/>
  <c r="L72"/>
  <c r="I72"/>
  <c r="F72"/>
  <c r="Q65"/>
  <c r="P65"/>
  <c r="O65"/>
  <c r="L65"/>
  <c r="I65"/>
  <c r="F65"/>
  <c r="Q68"/>
  <c r="P68"/>
  <c r="O68"/>
  <c r="L68"/>
  <c r="I68"/>
  <c r="F68"/>
  <c r="Q61"/>
  <c r="P61"/>
  <c r="O61"/>
  <c r="L61"/>
  <c r="I61"/>
  <c r="F61"/>
  <c r="Q66"/>
  <c r="P66"/>
  <c r="O66"/>
  <c r="L66"/>
  <c r="I66"/>
  <c r="F66"/>
  <c r="Q46"/>
  <c r="P46"/>
  <c r="O46"/>
  <c r="L46"/>
  <c r="I46"/>
  <c r="F46"/>
  <c r="Q49"/>
  <c r="P49"/>
  <c r="O49"/>
  <c r="L49"/>
  <c r="I49"/>
  <c r="F49"/>
  <c r="Q43"/>
  <c r="P43"/>
  <c r="O43"/>
  <c r="L43"/>
  <c r="I43"/>
  <c r="F43"/>
  <c r="Q58"/>
  <c r="P58"/>
  <c r="O58"/>
  <c r="L58"/>
  <c r="I58"/>
  <c r="F58"/>
  <c r="Q21"/>
  <c r="P21"/>
  <c r="O21"/>
  <c r="L21"/>
  <c r="I21"/>
  <c r="F21"/>
  <c r="Q64"/>
  <c r="P64"/>
  <c r="O64"/>
  <c r="L64"/>
  <c r="I64"/>
  <c r="F64"/>
  <c r="Q62"/>
  <c r="P62"/>
  <c r="O62"/>
  <c r="L62"/>
  <c r="I62"/>
  <c r="F62"/>
  <c r="Q56"/>
  <c r="P56"/>
  <c r="O56"/>
  <c r="L56"/>
  <c r="I56"/>
  <c r="F56"/>
  <c r="Q37"/>
  <c r="P37"/>
  <c r="O37"/>
  <c r="L37"/>
  <c r="I37"/>
  <c r="F37"/>
  <c r="Q35"/>
  <c r="P35"/>
  <c r="O35"/>
  <c r="L35"/>
  <c r="I35"/>
  <c r="F35"/>
  <c r="Q13"/>
  <c r="P13"/>
  <c r="O13"/>
  <c r="L13"/>
  <c r="I13"/>
  <c r="F13"/>
  <c r="Q27"/>
  <c r="P27"/>
  <c r="O27"/>
  <c r="L27"/>
  <c r="I27"/>
  <c r="F27"/>
  <c r="Q55"/>
  <c r="P55"/>
  <c r="O55"/>
  <c r="L55"/>
  <c r="I55"/>
  <c r="F55"/>
  <c r="Q10"/>
  <c r="P10"/>
  <c r="O10"/>
  <c r="L10"/>
  <c r="I10"/>
  <c r="F10"/>
  <c r="Q22"/>
  <c r="P22"/>
  <c r="O22"/>
  <c r="L22"/>
  <c r="I22"/>
  <c r="F22"/>
  <c r="Q71"/>
  <c r="P71"/>
  <c r="O71"/>
  <c r="L71"/>
  <c r="I71"/>
  <c r="F71"/>
  <c r="Q63"/>
  <c r="P63"/>
  <c r="O63"/>
  <c r="L63"/>
  <c r="I63"/>
  <c r="F63"/>
  <c r="Q52"/>
  <c r="P52"/>
  <c r="O52"/>
  <c r="L52"/>
  <c r="I52"/>
  <c r="F52"/>
  <c r="Q17"/>
  <c r="P17"/>
  <c r="O17"/>
  <c r="L17"/>
  <c r="I17"/>
  <c r="F17"/>
  <c r="Q14"/>
  <c r="P14"/>
  <c r="O14"/>
  <c r="L14"/>
  <c r="I14"/>
  <c r="F14"/>
  <c r="Q60"/>
  <c r="P60"/>
  <c r="O60"/>
  <c r="L60"/>
  <c r="I60"/>
  <c r="F60"/>
  <c r="Q51"/>
  <c r="P51"/>
  <c r="O51"/>
  <c r="L51"/>
  <c r="I51"/>
  <c r="F51"/>
  <c r="Q29"/>
  <c r="P29"/>
  <c r="O29"/>
  <c r="L29"/>
  <c r="I29"/>
  <c r="F29"/>
  <c r="Q11"/>
  <c r="P11"/>
  <c r="O11"/>
  <c r="L11"/>
  <c r="I11"/>
  <c r="F11"/>
  <c r="Q8"/>
  <c r="P8"/>
  <c r="O8"/>
  <c r="L8"/>
  <c r="I8"/>
  <c r="F8"/>
  <c r="Q57"/>
  <c r="P57"/>
  <c r="O57"/>
  <c r="L57"/>
  <c r="I57"/>
  <c r="F57"/>
  <c r="Q33"/>
  <c r="P33"/>
  <c r="O33"/>
  <c r="L33"/>
  <c r="I33"/>
  <c r="F33"/>
  <c r="Q32"/>
  <c r="P32"/>
  <c r="O32"/>
  <c r="L32"/>
  <c r="I32"/>
  <c r="F32"/>
  <c r="Q42"/>
  <c r="P42"/>
  <c r="O42"/>
  <c r="L42"/>
  <c r="I42"/>
  <c r="F42"/>
  <c r="Q19"/>
  <c r="P19"/>
  <c r="O19"/>
  <c r="L19"/>
  <c r="I19"/>
  <c r="F19"/>
  <c r="Q7"/>
  <c r="P7"/>
  <c r="O7"/>
  <c r="L7"/>
  <c r="I7"/>
  <c r="F7"/>
  <c r="Q4"/>
  <c r="P4"/>
  <c r="O4"/>
  <c r="L4"/>
  <c r="I4"/>
  <c r="F4"/>
  <c r="Q26"/>
  <c r="P26"/>
  <c r="O26"/>
  <c r="L26"/>
  <c r="I26"/>
  <c r="F26"/>
  <c r="Q40"/>
  <c r="P40"/>
  <c r="O40"/>
  <c r="L40"/>
  <c r="I40"/>
  <c r="F40"/>
  <c r="Q5"/>
  <c r="P5"/>
  <c r="O5"/>
  <c r="L5"/>
  <c r="I5"/>
  <c r="F5"/>
  <c r="Q59"/>
  <c r="P59"/>
  <c r="O59"/>
  <c r="L59"/>
  <c r="I59"/>
  <c r="F59"/>
  <c r="Q70"/>
  <c r="P70"/>
  <c r="O70"/>
  <c r="L70"/>
  <c r="I70"/>
  <c r="F70"/>
  <c r="Q16"/>
  <c r="P16"/>
  <c r="O16"/>
  <c r="L16"/>
  <c r="I16"/>
  <c r="F16"/>
  <c r="Q9"/>
  <c r="P9"/>
  <c r="O9"/>
  <c r="L9"/>
  <c r="I9"/>
  <c r="F9"/>
  <c r="Q44"/>
  <c r="P44"/>
  <c r="O44"/>
  <c r="L44"/>
  <c r="I44"/>
  <c r="F44"/>
  <c r="Q3"/>
  <c r="P3"/>
  <c r="O3"/>
  <c r="L3"/>
  <c r="I3"/>
  <c r="F3"/>
  <c r="Q41"/>
  <c r="P41"/>
  <c r="O41"/>
  <c r="L41"/>
  <c r="I41"/>
  <c r="F41"/>
  <c r="Q48"/>
  <c r="P48"/>
  <c r="O48"/>
  <c r="L48"/>
  <c r="I48"/>
  <c r="F48"/>
  <c r="Q38"/>
  <c r="P38"/>
  <c r="O38"/>
  <c r="L38"/>
  <c r="I38"/>
  <c r="F38"/>
  <c r="Q69"/>
  <c r="P69"/>
  <c r="O69"/>
  <c r="L69"/>
  <c r="I69"/>
  <c r="F69"/>
  <c r="Q53"/>
  <c r="P53"/>
  <c r="O53"/>
  <c r="L53"/>
  <c r="I53"/>
  <c r="F53"/>
  <c r="Q39"/>
  <c r="P39"/>
  <c r="O39"/>
  <c r="L39"/>
  <c r="I39"/>
  <c r="F39"/>
  <c r="Q31"/>
  <c r="P31"/>
  <c r="O31"/>
  <c r="L31"/>
  <c r="I31"/>
  <c r="F31"/>
  <c r="Q23"/>
  <c r="P23"/>
  <c r="O23"/>
  <c r="L23"/>
  <c r="I23"/>
  <c r="F23"/>
  <c r="Q24"/>
  <c r="P24"/>
  <c r="O24"/>
  <c r="L24"/>
  <c r="I24"/>
  <c r="F24"/>
  <c r="Q30"/>
  <c r="P30"/>
  <c r="O30"/>
  <c r="L30"/>
  <c r="I30"/>
  <c r="F30"/>
  <c r="Q45"/>
  <c r="P45"/>
  <c r="O45"/>
  <c r="L45"/>
  <c r="I45"/>
  <c r="F45"/>
  <c r="Q47"/>
  <c r="P47"/>
  <c r="O47"/>
  <c r="L47"/>
  <c r="I47"/>
  <c r="F47"/>
  <c r="Q28"/>
  <c r="P28"/>
  <c r="O28"/>
  <c r="L28"/>
  <c r="I28"/>
  <c r="F28"/>
  <c r="Q20"/>
  <c r="P20"/>
  <c r="O20"/>
  <c r="L20"/>
  <c r="I20"/>
  <c r="F20"/>
  <c r="Q12"/>
  <c r="P12"/>
  <c r="O12"/>
  <c r="L12"/>
  <c r="I12"/>
  <c r="F12"/>
  <c r="Q6"/>
  <c r="P6"/>
  <c r="O6"/>
  <c r="L6"/>
  <c r="I6"/>
  <c r="F6"/>
  <c r="Q15"/>
  <c r="P15"/>
  <c r="O15"/>
  <c r="L15"/>
  <c r="I15"/>
  <c r="F15"/>
  <c r="Q54"/>
  <c r="P54"/>
  <c r="O54"/>
  <c r="L54"/>
  <c r="I54"/>
  <c r="F54"/>
  <c r="Q50"/>
  <c r="P50"/>
  <c r="O50"/>
  <c r="L50"/>
  <c r="I50"/>
  <c r="F50"/>
  <c r="Q34"/>
  <c r="P34"/>
  <c r="O34"/>
  <c r="L34"/>
  <c r="I34"/>
  <c r="F34"/>
  <c r="Q25"/>
  <c r="P25"/>
  <c r="O25"/>
  <c r="L25"/>
  <c r="I25"/>
  <c r="F25"/>
  <c r="Q36"/>
  <c r="P36"/>
  <c r="O36"/>
  <c r="L36"/>
  <c r="I36"/>
  <c r="F36"/>
  <c r="Q37" i="6"/>
  <c r="P37"/>
  <c r="O37"/>
  <c r="L37"/>
  <c r="I37"/>
  <c r="F37"/>
  <c r="Q45"/>
  <c r="P45"/>
  <c r="O45"/>
  <c r="L45"/>
  <c r="I45"/>
  <c r="F45"/>
  <c r="Q11"/>
  <c r="P11"/>
  <c r="O11"/>
  <c r="L11"/>
  <c r="I11"/>
  <c r="F11"/>
  <c r="Q43"/>
  <c r="P43"/>
  <c r="O43"/>
  <c r="L43"/>
  <c r="I43"/>
  <c r="F43"/>
  <c r="Q36" i="2"/>
  <c r="Q8"/>
  <c r="Q47"/>
  <c r="Q38"/>
  <c r="P36"/>
  <c r="P8"/>
  <c r="P47"/>
  <c r="P38"/>
  <c r="O36"/>
  <c r="O8"/>
  <c r="O47"/>
  <c r="O38"/>
  <c r="Q29" i="6"/>
  <c r="P29"/>
  <c r="O29"/>
  <c r="L29"/>
  <c r="I29"/>
  <c r="F29"/>
  <c r="Q49"/>
  <c r="P49"/>
  <c r="O49"/>
  <c r="L49"/>
  <c r="I49"/>
  <c r="F49"/>
  <c r="Q36"/>
  <c r="P36"/>
  <c r="O36"/>
  <c r="L36"/>
  <c r="I36"/>
  <c r="F36"/>
  <c r="Q38"/>
  <c r="P38"/>
  <c r="O38"/>
  <c r="L38"/>
  <c r="I38"/>
  <c r="F38"/>
  <c r="Q14"/>
  <c r="P14"/>
  <c r="O14"/>
  <c r="L14"/>
  <c r="I14"/>
  <c r="F14"/>
  <c r="Q35"/>
  <c r="P35"/>
  <c r="O35"/>
  <c r="L35"/>
  <c r="I35"/>
  <c r="F35"/>
  <c r="Q17"/>
  <c r="P17"/>
  <c r="O17"/>
  <c r="L17"/>
  <c r="I17"/>
  <c r="F17"/>
  <c r="Q31"/>
  <c r="P31"/>
  <c r="O31"/>
  <c r="L31"/>
  <c r="I31"/>
  <c r="F31"/>
  <c r="Q34"/>
  <c r="P34"/>
  <c r="O34"/>
  <c r="L34"/>
  <c r="I34"/>
  <c r="F34"/>
  <c r="Q7"/>
  <c r="P7"/>
  <c r="O7"/>
  <c r="L7"/>
  <c r="I7"/>
  <c r="F7"/>
  <c r="Q10"/>
  <c r="P10"/>
  <c r="O10"/>
  <c r="L10"/>
  <c r="I10"/>
  <c r="F10"/>
  <c r="Q71"/>
  <c r="P71"/>
  <c r="O71"/>
  <c r="L71"/>
  <c r="I71"/>
  <c r="F71"/>
  <c r="Q70"/>
  <c r="P70"/>
  <c r="O70"/>
  <c r="L70"/>
  <c r="I70"/>
  <c r="F70"/>
  <c r="Q51"/>
  <c r="P51"/>
  <c r="O51"/>
  <c r="L51"/>
  <c r="I51"/>
  <c r="F51"/>
  <c r="Q30"/>
  <c r="P30"/>
  <c r="O30"/>
  <c r="L30"/>
  <c r="I30"/>
  <c r="F30"/>
  <c r="Q22"/>
  <c r="P22"/>
  <c r="O22"/>
  <c r="L22"/>
  <c r="I22"/>
  <c r="F22"/>
  <c r="Q68"/>
  <c r="P68"/>
  <c r="O68"/>
  <c r="L68"/>
  <c r="I68"/>
  <c r="F68"/>
  <c r="Q72"/>
  <c r="P72"/>
  <c r="O72"/>
  <c r="L72"/>
  <c r="I72"/>
  <c r="F72"/>
  <c r="Q66"/>
  <c r="P66"/>
  <c r="O66"/>
  <c r="L66"/>
  <c r="I66"/>
  <c r="F66"/>
  <c r="Q69"/>
  <c r="P69"/>
  <c r="O69"/>
  <c r="L69"/>
  <c r="I69"/>
  <c r="F69"/>
  <c r="Q60"/>
  <c r="P60"/>
  <c r="O60"/>
  <c r="L60"/>
  <c r="I60"/>
  <c r="F60"/>
  <c r="Q50"/>
  <c r="P50"/>
  <c r="O50"/>
  <c r="L50"/>
  <c r="I50"/>
  <c r="F50"/>
  <c r="Q59"/>
  <c r="P59"/>
  <c r="O59"/>
  <c r="L59"/>
  <c r="I59"/>
  <c r="F59"/>
  <c r="Q67"/>
  <c r="P67"/>
  <c r="O67"/>
  <c r="L67"/>
  <c r="I67"/>
  <c r="F67"/>
  <c r="Q62"/>
  <c r="P62"/>
  <c r="O62"/>
  <c r="L62"/>
  <c r="I62"/>
  <c r="F62"/>
  <c r="Q41"/>
  <c r="P41"/>
  <c r="O41"/>
  <c r="L41"/>
  <c r="I41"/>
  <c r="F41"/>
  <c r="Q58"/>
  <c r="P58"/>
  <c r="O58"/>
  <c r="L58"/>
  <c r="I58"/>
  <c r="F58"/>
  <c r="Q53"/>
  <c r="P53"/>
  <c r="O53"/>
  <c r="L53"/>
  <c r="I53"/>
  <c r="F53"/>
  <c r="Q48"/>
  <c r="P48"/>
  <c r="O48"/>
  <c r="L48"/>
  <c r="I48"/>
  <c r="F48"/>
  <c r="Q21"/>
  <c r="P21"/>
  <c r="O21"/>
  <c r="L21"/>
  <c r="I21"/>
  <c r="F21"/>
  <c r="Q8"/>
  <c r="P8"/>
  <c r="O8"/>
  <c r="L8"/>
  <c r="I8"/>
  <c r="F8"/>
  <c r="Q44"/>
  <c r="P44"/>
  <c r="O44"/>
  <c r="L44"/>
  <c r="I44"/>
  <c r="F44"/>
  <c r="Q6"/>
  <c r="P6"/>
  <c r="O6"/>
  <c r="L6"/>
  <c r="I6"/>
  <c r="F6"/>
  <c r="Q64"/>
  <c r="P64"/>
  <c r="O64"/>
  <c r="L64"/>
  <c r="I64"/>
  <c r="F64"/>
  <c r="Q24"/>
  <c r="P24"/>
  <c r="O24"/>
  <c r="L24"/>
  <c r="I24"/>
  <c r="F24"/>
  <c r="Q65"/>
  <c r="P65"/>
  <c r="O65"/>
  <c r="L65"/>
  <c r="I65"/>
  <c r="F65"/>
  <c r="Q16"/>
  <c r="P16"/>
  <c r="O16"/>
  <c r="L16"/>
  <c r="I16"/>
  <c r="F16"/>
  <c r="Q15"/>
  <c r="P15"/>
  <c r="O15"/>
  <c r="L15"/>
  <c r="I15"/>
  <c r="F15"/>
  <c r="Q26"/>
  <c r="P26"/>
  <c r="O26"/>
  <c r="L26"/>
  <c r="I26"/>
  <c r="F26"/>
  <c r="Q63"/>
  <c r="P63"/>
  <c r="O63"/>
  <c r="L63"/>
  <c r="I63"/>
  <c r="F63"/>
  <c r="Q25"/>
  <c r="P25"/>
  <c r="O25"/>
  <c r="L25"/>
  <c r="I25"/>
  <c r="F25"/>
  <c r="Q32"/>
  <c r="P32"/>
  <c r="O32"/>
  <c r="L32"/>
  <c r="I32"/>
  <c r="F32"/>
  <c r="Q23"/>
  <c r="P23"/>
  <c r="O23"/>
  <c r="L23"/>
  <c r="I23"/>
  <c r="F23"/>
  <c r="Q20"/>
  <c r="P20"/>
  <c r="O20"/>
  <c r="L20"/>
  <c r="I20"/>
  <c r="F20"/>
  <c r="Q57"/>
  <c r="P57"/>
  <c r="O57"/>
  <c r="L57"/>
  <c r="I57"/>
  <c r="F57"/>
  <c r="Q56"/>
  <c r="P56"/>
  <c r="O56"/>
  <c r="L56"/>
  <c r="I56"/>
  <c r="F56"/>
  <c r="Q3"/>
  <c r="P3"/>
  <c r="O3"/>
  <c r="L3"/>
  <c r="I3"/>
  <c r="F3"/>
  <c r="Q40"/>
  <c r="P40"/>
  <c r="O40"/>
  <c r="L40"/>
  <c r="I40"/>
  <c r="F40"/>
  <c r="Q5"/>
  <c r="P5"/>
  <c r="O5"/>
  <c r="L5"/>
  <c r="I5"/>
  <c r="F5"/>
  <c r="Q39"/>
  <c r="P39"/>
  <c r="O39"/>
  <c r="L39"/>
  <c r="I39"/>
  <c r="F39"/>
  <c r="Q19"/>
  <c r="P19"/>
  <c r="O19"/>
  <c r="L19"/>
  <c r="I19"/>
  <c r="F19"/>
  <c r="Q13"/>
  <c r="P13"/>
  <c r="O13"/>
  <c r="L13"/>
  <c r="I13"/>
  <c r="F13"/>
  <c r="Q54"/>
  <c r="P54"/>
  <c r="O54"/>
  <c r="L54"/>
  <c r="I54"/>
  <c r="F54"/>
  <c r="Q33"/>
  <c r="P33"/>
  <c r="O33"/>
  <c r="L33"/>
  <c r="I33"/>
  <c r="F33"/>
  <c r="Q4"/>
  <c r="P4"/>
  <c r="O4"/>
  <c r="L4"/>
  <c r="I4"/>
  <c r="F4"/>
  <c r="Q61"/>
  <c r="P61"/>
  <c r="O61"/>
  <c r="L61"/>
  <c r="I61"/>
  <c r="F61"/>
  <c r="Q18"/>
  <c r="P18"/>
  <c r="O18"/>
  <c r="L18"/>
  <c r="I18"/>
  <c r="F18"/>
  <c r="Q12"/>
  <c r="P12"/>
  <c r="O12"/>
  <c r="L12"/>
  <c r="I12"/>
  <c r="F12"/>
  <c r="Q47"/>
  <c r="P47"/>
  <c r="O47"/>
  <c r="L47"/>
  <c r="I47"/>
  <c r="F47"/>
  <c r="Q28"/>
  <c r="P28"/>
  <c r="O28"/>
  <c r="L28"/>
  <c r="I28"/>
  <c r="F28"/>
  <c r="Q46"/>
  <c r="P46"/>
  <c r="O46"/>
  <c r="L46"/>
  <c r="I46"/>
  <c r="F46"/>
  <c r="Q55"/>
  <c r="P55"/>
  <c r="O55"/>
  <c r="L55"/>
  <c r="I55"/>
  <c r="F55"/>
  <c r="Q52"/>
  <c r="P52"/>
  <c r="O52"/>
  <c r="L52"/>
  <c r="I52"/>
  <c r="F52"/>
  <c r="Q42"/>
  <c r="P42"/>
  <c r="O42"/>
  <c r="L42"/>
  <c r="I42"/>
  <c r="F42"/>
  <c r="Q27"/>
  <c r="P27"/>
  <c r="O27"/>
  <c r="L27"/>
  <c r="I27"/>
  <c r="F27"/>
  <c r="Q9"/>
  <c r="P9"/>
  <c r="O9"/>
  <c r="L9"/>
  <c r="I9"/>
  <c r="F9"/>
  <c r="R18" i="7" l="1"/>
  <c r="R3" i="9"/>
  <c r="R4"/>
  <c r="R5"/>
  <c r="R6"/>
  <c r="R7"/>
  <c r="R8"/>
  <c r="R3" i="8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5"/>
  <c r="R27"/>
  <c r="R28"/>
  <c r="R30"/>
  <c r="R29"/>
  <c r="R31"/>
  <c r="R32"/>
  <c r="R33"/>
  <c r="R34"/>
  <c r="R35"/>
  <c r="R36"/>
  <c r="R37"/>
  <c r="R38"/>
  <c r="R39"/>
  <c r="R40"/>
  <c r="R41"/>
  <c r="R42"/>
  <c r="R43"/>
  <c r="R44"/>
  <c r="R45"/>
  <c r="R46"/>
  <c r="R36" i="7"/>
  <c r="R25"/>
  <c r="R34"/>
  <c r="R50"/>
  <c r="R54"/>
  <c r="R15"/>
  <c r="R6"/>
  <c r="R12"/>
  <c r="R20"/>
  <c r="R28"/>
  <c r="R43" i="6"/>
  <c r="R45"/>
  <c r="R37"/>
  <c r="R11"/>
  <c r="R47" i="7"/>
  <c r="R45"/>
  <c r="R30"/>
  <c r="R24"/>
  <c r="R23"/>
  <c r="R31"/>
  <c r="R39"/>
  <c r="R53"/>
  <c r="R69"/>
  <c r="R38"/>
  <c r="R48"/>
  <c r="R41"/>
  <c r="R3"/>
  <c r="R44"/>
  <c r="R9"/>
  <c r="R16"/>
  <c r="R70"/>
  <c r="R59"/>
  <c r="R5"/>
  <c r="R40"/>
  <c r="R26"/>
  <c r="R4"/>
  <c r="R7"/>
  <c r="R19"/>
  <c r="R42"/>
  <c r="R32"/>
  <c r="R33"/>
  <c r="R57"/>
  <c r="R8"/>
  <c r="R11"/>
  <c r="R29"/>
  <c r="R51"/>
  <c r="R60"/>
  <c r="R14"/>
  <c r="R17"/>
  <c r="R52"/>
  <c r="R63"/>
  <c r="R71"/>
  <c r="R22"/>
  <c r="R10"/>
  <c r="R55"/>
  <c r="R27"/>
  <c r="R13"/>
  <c r="R35"/>
  <c r="R37"/>
  <c r="R56"/>
  <c r="R62"/>
  <c r="R64"/>
  <c r="R21"/>
  <c r="R58"/>
  <c r="R43"/>
  <c r="R49"/>
  <c r="R46"/>
  <c r="R66"/>
  <c r="R61"/>
  <c r="R68"/>
  <c r="R65"/>
  <c r="R72"/>
  <c r="R73"/>
  <c r="R67"/>
  <c r="R9" i="6"/>
  <c r="R27"/>
  <c r="R42"/>
  <c r="R52"/>
  <c r="R55"/>
  <c r="R46"/>
  <c r="R28"/>
  <c r="R47"/>
  <c r="R12"/>
  <c r="R18"/>
  <c r="R61"/>
  <c r="R4"/>
  <c r="R33"/>
  <c r="R54"/>
  <c r="R13"/>
  <c r="R19"/>
  <c r="R39"/>
  <c r="R5"/>
  <c r="R40"/>
  <c r="R3"/>
  <c r="R56"/>
  <c r="R57"/>
  <c r="R20"/>
  <c r="R23"/>
  <c r="R32"/>
  <c r="R25"/>
  <c r="R63"/>
  <c r="R26"/>
  <c r="R15"/>
  <c r="R16"/>
  <c r="R65"/>
  <c r="R24"/>
  <c r="R64"/>
  <c r="R6"/>
  <c r="R44"/>
  <c r="R8"/>
  <c r="R21"/>
  <c r="R48"/>
  <c r="R53"/>
  <c r="R58"/>
  <c r="R41"/>
  <c r="R62"/>
  <c r="R67"/>
  <c r="R59"/>
  <c r="R50"/>
  <c r="R60"/>
  <c r="R69"/>
  <c r="R66"/>
  <c r="R72"/>
  <c r="R68"/>
  <c r="R22"/>
  <c r="R30"/>
  <c r="R51"/>
  <c r="R70"/>
  <c r="R71"/>
  <c r="R10"/>
  <c r="R7"/>
  <c r="R34"/>
  <c r="R31"/>
  <c r="R17"/>
  <c r="R35"/>
  <c r="R14"/>
  <c r="R38"/>
  <c r="R36"/>
  <c r="R49"/>
  <c r="R29"/>
  <c r="F30" i="2"/>
  <c r="L13"/>
  <c r="I5"/>
  <c r="L38"/>
  <c r="I38"/>
  <c r="F38"/>
  <c r="L47"/>
  <c r="I47"/>
  <c r="F47"/>
  <c r="L8"/>
  <c r="I8"/>
  <c r="F8"/>
  <c r="L36"/>
  <c r="I36"/>
  <c r="F36"/>
  <c r="Q42"/>
  <c r="P42"/>
  <c r="O42"/>
  <c r="L42"/>
  <c r="I42"/>
  <c r="F42"/>
  <c r="Q52"/>
  <c r="P52"/>
  <c r="O52"/>
  <c r="L52"/>
  <c r="I52"/>
  <c r="F52"/>
  <c r="Q22"/>
  <c r="P22"/>
  <c r="O22"/>
  <c r="L22"/>
  <c r="I22"/>
  <c r="F22"/>
  <c r="Q46"/>
  <c r="P46"/>
  <c r="O46"/>
  <c r="L46"/>
  <c r="I46"/>
  <c r="F46"/>
  <c r="Q62"/>
  <c r="P62"/>
  <c r="O62"/>
  <c r="L62"/>
  <c r="I62"/>
  <c r="F62"/>
  <c r="Q32"/>
  <c r="P32"/>
  <c r="O32"/>
  <c r="L32"/>
  <c r="I32"/>
  <c r="F32"/>
  <c r="Q57"/>
  <c r="P57"/>
  <c r="O57"/>
  <c r="L57"/>
  <c r="I57"/>
  <c r="F57"/>
  <c r="Q6"/>
  <c r="P6"/>
  <c r="O6"/>
  <c r="L6"/>
  <c r="I6"/>
  <c r="F6"/>
  <c r="Q51"/>
  <c r="P51"/>
  <c r="O51"/>
  <c r="L51"/>
  <c r="I51"/>
  <c r="F51"/>
  <c r="Q18"/>
  <c r="P18"/>
  <c r="O18"/>
  <c r="L18"/>
  <c r="I18"/>
  <c r="F18"/>
  <c r="Q3"/>
  <c r="P3"/>
  <c r="O3"/>
  <c r="L3"/>
  <c r="I3"/>
  <c r="F3"/>
  <c r="Q60"/>
  <c r="P60"/>
  <c r="O60"/>
  <c r="L60"/>
  <c r="I60"/>
  <c r="F60"/>
  <c r="Q55"/>
  <c r="P55"/>
  <c r="O55"/>
  <c r="L55"/>
  <c r="I55"/>
  <c r="F55"/>
  <c r="Q41"/>
  <c r="P41"/>
  <c r="O41"/>
  <c r="L41"/>
  <c r="I41"/>
  <c r="F41"/>
  <c r="Q35"/>
  <c r="P35"/>
  <c r="O35"/>
  <c r="L35"/>
  <c r="I35"/>
  <c r="F35"/>
  <c r="Q58"/>
  <c r="P58"/>
  <c r="O58"/>
  <c r="L58"/>
  <c r="I58"/>
  <c r="F58"/>
  <c r="Q53"/>
  <c r="P53"/>
  <c r="O53"/>
  <c r="L53"/>
  <c r="I53"/>
  <c r="F53"/>
  <c r="Q33"/>
  <c r="P33"/>
  <c r="O33"/>
  <c r="L33"/>
  <c r="I33"/>
  <c r="F33"/>
  <c r="Q25"/>
  <c r="P25"/>
  <c r="O25"/>
  <c r="L25"/>
  <c r="I25"/>
  <c r="F25"/>
  <c r="Q63"/>
  <c r="P63"/>
  <c r="O63"/>
  <c r="L63"/>
  <c r="I63"/>
  <c r="F63"/>
  <c r="Q48"/>
  <c r="P48"/>
  <c r="O48"/>
  <c r="L48"/>
  <c r="I48"/>
  <c r="F48"/>
  <c r="Q43"/>
  <c r="P43"/>
  <c r="O43"/>
  <c r="L43"/>
  <c r="I43"/>
  <c r="F43"/>
  <c r="Q40"/>
  <c r="P40"/>
  <c r="O40"/>
  <c r="L40"/>
  <c r="I40"/>
  <c r="F40"/>
  <c r="Q50"/>
  <c r="P50"/>
  <c r="O50"/>
  <c r="L50"/>
  <c r="I50"/>
  <c r="F50"/>
  <c r="Q26"/>
  <c r="P26"/>
  <c r="O26"/>
  <c r="L26"/>
  <c r="I26"/>
  <c r="F26"/>
  <c r="Q19"/>
  <c r="P19"/>
  <c r="O19"/>
  <c r="L19"/>
  <c r="I19"/>
  <c r="F19"/>
  <c r="Q12"/>
  <c r="P12"/>
  <c r="O12"/>
  <c r="L12"/>
  <c r="I12"/>
  <c r="F12"/>
  <c r="Q30"/>
  <c r="P30"/>
  <c r="O30"/>
  <c r="L30"/>
  <c r="I30"/>
  <c r="Q21"/>
  <c r="P21"/>
  <c r="O21"/>
  <c r="L21"/>
  <c r="I21"/>
  <c r="F21"/>
  <c r="Q24"/>
  <c r="P24"/>
  <c r="O24"/>
  <c r="L24"/>
  <c r="I24"/>
  <c r="F24"/>
  <c r="Q31"/>
  <c r="P31"/>
  <c r="O31"/>
  <c r="L31"/>
  <c r="I31"/>
  <c r="F31"/>
  <c r="Q15"/>
  <c r="P15"/>
  <c r="O15"/>
  <c r="L15"/>
  <c r="I15"/>
  <c r="F15"/>
  <c r="Q11"/>
  <c r="P11"/>
  <c r="O11"/>
  <c r="L11"/>
  <c r="I11"/>
  <c r="F11"/>
  <c r="Q23"/>
  <c r="P23"/>
  <c r="O23"/>
  <c r="L23"/>
  <c r="I23"/>
  <c r="F23"/>
  <c r="Q61"/>
  <c r="P61"/>
  <c r="O61"/>
  <c r="L61"/>
  <c r="I61"/>
  <c r="F61"/>
  <c r="Q27"/>
  <c r="P27"/>
  <c r="O27"/>
  <c r="L27"/>
  <c r="I27"/>
  <c r="F27"/>
  <c r="Q29"/>
  <c r="P29"/>
  <c r="O29"/>
  <c r="L29"/>
  <c r="I29"/>
  <c r="F29"/>
  <c r="Q16"/>
  <c r="P16"/>
  <c r="O16"/>
  <c r="L16"/>
  <c r="I16"/>
  <c r="F16"/>
  <c r="Q34"/>
  <c r="P34"/>
  <c r="O34"/>
  <c r="L34"/>
  <c r="I34"/>
  <c r="F34"/>
  <c r="Q17"/>
  <c r="P17"/>
  <c r="O17"/>
  <c r="L17"/>
  <c r="I17"/>
  <c r="F17"/>
  <c r="Q9"/>
  <c r="P9"/>
  <c r="O9"/>
  <c r="L9"/>
  <c r="I9"/>
  <c r="F9"/>
  <c r="Q28"/>
  <c r="P28"/>
  <c r="O28"/>
  <c r="L28"/>
  <c r="I28"/>
  <c r="F28"/>
  <c r="Q7"/>
  <c r="P7"/>
  <c r="O7"/>
  <c r="L7"/>
  <c r="I7"/>
  <c r="F7"/>
  <c r="Q39"/>
  <c r="P39"/>
  <c r="O39"/>
  <c r="L39"/>
  <c r="I39"/>
  <c r="F39"/>
  <c r="Q49"/>
  <c r="P49"/>
  <c r="O49"/>
  <c r="L49"/>
  <c r="I49"/>
  <c r="F49"/>
  <c r="Q56"/>
  <c r="P56"/>
  <c r="O56"/>
  <c r="L56"/>
  <c r="I56"/>
  <c r="F56"/>
  <c r="Q44"/>
  <c r="P44"/>
  <c r="O44"/>
  <c r="L44"/>
  <c r="I44"/>
  <c r="F44"/>
  <c r="Q65"/>
  <c r="P65"/>
  <c r="O65"/>
  <c r="L65"/>
  <c r="I65"/>
  <c r="F65"/>
  <c r="Q59"/>
  <c r="P59"/>
  <c r="O59"/>
  <c r="L59"/>
  <c r="I59"/>
  <c r="F59"/>
  <c r="Q37"/>
  <c r="P37"/>
  <c r="O37"/>
  <c r="L37"/>
  <c r="I37"/>
  <c r="F37"/>
  <c r="Q64"/>
  <c r="P64"/>
  <c r="O64"/>
  <c r="L64"/>
  <c r="I64"/>
  <c r="F64"/>
  <c r="Q4"/>
  <c r="P4"/>
  <c r="O4"/>
  <c r="L4"/>
  <c r="I4"/>
  <c r="F4"/>
  <c r="Q14"/>
  <c r="P14"/>
  <c r="O14"/>
  <c r="L14"/>
  <c r="I14"/>
  <c r="F14"/>
  <c r="Q54"/>
  <c r="P54"/>
  <c r="O54"/>
  <c r="L54"/>
  <c r="I54"/>
  <c r="F54"/>
  <c r="Q45"/>
  <c r="P45"/>
  <c r="O45"/>
  <c r="L45"/>
  <c r="I45"/>
  <c r="F45"/>
  <c r="Q10"/>
  <c r="P10"/>
  <c r="O10"/>
  <c r="L10"/>
  <c r="I10"/>
  <c r="F10"/>
  <c r="Q20"/>
  <c r="P20"/>
  <c r="O20"/>
  <c r="L20"/>
  <c r="I20"/>
  <c r="F20"/>
  <c r="Q5"/>
  <c r="P5"/>
  <c r="O5"/>
  <c r="L5"/>
  <c r="F5"/>
  <c r="Q13"/>
  <c r="P13"/>
  <c r="O13"/>
  <c r="I13"/>
  <c r="F13"/>
  <c r="R20" l="1"/>
  <c r="R10"/>
  <c r="R64"/>
  <c r="R37"/>
  <c r="R59"/>
  <c r="R65"/>
  <c r="R44"/>
  <c r="R56"/>
  <c r="R49"/>
  <c r="R39"/>
  <c r="R7"/>
  <c r="R28"/>
  <c r="R9"/>
  <c r="R17"/>
  <c r="R34"/>
  <c r="R16"/>
  <c r="R29"/>
  <c r="R27"/>
  <c r="R61"/>
  <c r="R23"/>
  <c r="R11"/>
  <c r="R15"/>
  <c r="R31"/>
  <c r="R24"/>
  <c r="R21"/>
  <c r="R30"/>
  <c r="R12"/>
  <c r="R19"/>
  <c r="R26"/>
  <c r="R50"/>
  <c r="R40"/>
  <c r="R43"/>
  <c r="R48"/>
  <c r="R63"/>
  <c r="R25"/>
  <c r="R33"/>
  <c r="R53"/>
  <c r="R58"/>
  <c r="R35"/>
  <c r="R41"/>
  <c r="R55"/>
  <c r="R60"/>
  <c r="R3"/>
  <c r="R18"/>
  <c r="R51"/>
  <c r="R6"/>
  <c r="R57"/>
  <c r="R32"/>
  <c r="R62"/>
  <c r="R46"/>
  <c r="R22"/>
  <c r="R52"/>
  <c r="R42"/>
  <c r="R36"/>
  <c r="R8"/>
  <c r="R47"/>
  <c r="R38"/>
  <c r="R4"/>
  <c r="R14"/>
  <c r="R54"/>
  <c r="R45"/>
  <c r="R5"/>
  <c r="R13"/>
  <c r="Q10" i="1" l="1"/>
  <c r="Q15"/>
  <c r="Q4"/>
  <c r="Q5"/>
  <c r="Q16"/>
  <c r="Q3"/>
  <c r="Q8"/>
  <c r="Q12"/>
  <c r="Q7"/>
  <c r="Q11"/>
  <c r="Q13"/>
  <c r="Q14"/>
  <c r="Q17"/>
  <c r="Q6"/>
  <c r="Q9"/>
  <c r="P10"/>
  <c r="P15"/>
  <c r="P4"/>
  <c r="P5"/>
  <c r="P16"/>
  <c r="P3"/>
  <c r="P8"/>
  <c r="P12"/>
  <c r="P7"/>
  <c r="P11"/>
  <c r="P13"/>
  <c r="P14"/>
  <c r="P17"/>
  <c r="P6"/>
  <c r="P9"/>
  <c r="O10"/>
  <c r="O15"/>
  <c r="O4"/>
  <c r="O5"/>
  <c r="O16"/>
  <c r="O3"/>
  <c r="O8"/>
  <c r="O12"/>
  <c r="O7"/>
  <c r="O11"/>
  <c r="O13"/>
  <c r="O14"/>
  <c r="O17"/>
  <c r="O6"/>
  <c r="O9"/>
  <c r="F9"/>
  <c r="L10"/>
  <c r="L15"/>
  <c r="L4"/>
  <c r="L5"/>
  <c r="L16"/>
  <c r="L3"/>
  <c r="L8"/>
  <c r="L12"/>
  <c r="L7"/>
  <c r="L11"/>
  <c r="L13"/>
  <c r="L14"/>
  <c r="L17"/>
  <c r="L6"/>
  <c r="L9"/>
  <c r="I10"/>
  <c r="I15"/>
  <c r="I4"/>
  <c r="I5"/>
  <c r="I16"/>
  <c r="I3"/>
  <c r="I8"/>
  <c r="I12"/>
  <c r="I7"/>
  <c r="I11"/>
  <c r="I13"/>
  <c r="I14"/>
  <c r="I17"/>
  <c r="I6"/>
  <c r="I9"/>
  <c r="F10"/>
  <c r="F15"/>
  <c r="F4"/>
  <c r="F5"/>
  <c r="F16"/>
  <c r="F3"/>
  <c r="F8"/>
  <c r="F12"/>
  <c r="F7"/>
  <c r="F11"/>
  <c r="F13"/>
  <c r="F14"/>
  <c r="F17"/>
  <c r="F6"/>
  <c r="R17" l="1"/>
  <c r="R13"/>
  <c r="R7"/>
  <c r="R8"/>
  <c r="R16"/>
  <c r="R4"/>
  <c r="R10"/>
  <c r="R6"/>
  <c r="R11"/>
  <c r="R3"/>
  <c r="R5"/>
  <c r="R15"/>
  <c r="R12"/>
  <c r="R14"/>
  <c r="R9"/>
</calcChain>
</file>

<file path=xl/sharedStrings.xml><?xml version="1.0" encoding="utf-8"?>
<sst xmlns="http://schemas.openxmlformats.org/spreadsheetml/2006/main" count="964" uniqueCount="189">
  <si>
    <t>1-es pálya</t>
  </si>
  <si>
    <t>2-es pálya</t>
  </si>
  <si>
    <t>3-as pálya</t>
  </si>
  <si>
    <t>4-es pálya</t>
  </si>
  <si>
    <t>NÉV</t>
  </si>
  <si>
    <t>Össz</t>
  </si>
  <si>
    <t>Üres</t>
  </si>
  <si>
    <t>Tarolás</t>
  </si>
  <si>
    <t>Teli</t>
  </si>
  <si>
    <t>ÖSSZ</t>
  </si>
  <si>
    <t>Szarka Péter</t>
  </si>
  <si>
    <t>Zsiros Gyula</t>
  </si>
  <si>
    <t>Hűvös Zsolt</t>
  </si>
  <si>
    <t>Kovács Imre</t>
  </si>
  <si>
    <t>Varga István</t>
  </si>
  <si>
    <t>Varga Mátyás</t>
  </si>
  <si>
    <t>Csapat</t>
  </si>
  <si>
    <t>Amatőr Csapat</t>
  </si>
  <si>
    <t>Ceglédi VSE I</t>
  </si>
  <si>
    <t>Szolnoki Máv</t>
  </si>
  <si>
    <t>Vállalkozók</t>
  </si>
  <si>
    <t>Halmi László</t>
  </si>
  <si>
    <t>Csiszár Ottó</t>
  </si>
  <si>
    <t>Szíjj József</t>
  </si>
  <si>
    <t>Madaras Endre</t>
  </si>
  <si>
    <t>Ceglédi VSE II</t>
  </si>
  <si>
    <t>Bíró József</t>
  </si>
  <si>
    <t>Zsiros Zsolt</t>
  </si>
  <si>
    <t>Ceglédi VSE  II</t>
  </si>
  <si>
    <t>Tiszakécske</t>
  </si>
  <si>
    <t>Kecskeméti Máv</t>
  </si>
  <si>
    <t>Nagy László</t>
  </si>
  <si>
    <t>Nagy Péter</t>
  </si>
  <si>
    <t>Bújdosó Zoltán</t>
  </si>
  <si>
    <t>Szvoboda László</t>
  </si>
  <si>
    <t>Bezzeg Bence</t>
  </si>
  <si>
    <t>Sanyi Bau</t>
  </si>
  <si>
    <t>Szolnok Generál</t>
  </si>
  <si>
    <t>Panóráma</t>
  </si>
  <si>
    <t>Csöpp Bt.</t>
  </si>
  <si>
    <t>Mimózák "A"</t>
  </si>
  <si>
    <t>Norma Festékház</t>
  </si>
  <si>
    <t>Garab József</t>
  </si>
  <si>
    <t>Rimóczi Mihály</t>
  </si>
  <si>
    <t>Tranovszki Sándor</t>
  </si>
  <si>
    <t>Bezzeg Bettina</t>
  </si>
  <si>
    <t>Szolnok General</t>
  </si>
  <si>
    <t>Urbán László János</t>
  </si>
  <si>
    <t>Csősz János</t>
  </si>
  <si>
    <t>Szőllősi Sándor</t>
  </si>
  <si>
    <t>Pomázi István</t>
  </si>
  <si>
    <t>Tukacs Tibor</t>
  </si>
  <si>
    <t>Varga Péter</t>
  </si>
  <si>
    <t>Andrus József</t>
  </si>
  <si>
    <t>Szűcs László</t>
  </si>
  <si>
    <t>Panoráma</t>
  </si>
  <si>
    <t>Boros Ferenc</t>
  </si>
  <si>
    <t>Károlyi Lajos</t>
  </si>
  <si>
    <t>Radics Zoltán</t>
  </si>
  <si>
    <t>Józan István</t>
  </si>
  <si>
    <t>Rajnai Pál</t>
  </si>
  <si>
    <t>Borsányi János</t>
  </si>
  <si>
    <t>Farkas László</t>
  </si>
  <si>
    <t>Sütő Ferenc</t>
  </si>
  <si>
    <t>Norma F.</t>
  </si>
  <si>
    <t>Szabó István</t>
  </si>
  <si>
    <t>Csendes József</t>
  </si>
  <si>
    <t>Pintér János</t>
  </si>
  <si>
    <t>Jurászik Tibor</t>
  </si>
  <si>
    <t>Mmózás</t>
  </si>
  <si>
    <t>Sápi Tamás</t>
  </si>
  <si>
    <t>Kokavecz Gergő</t>
  </si>
  <si>
    <t>Bene Ferenc</t>
  </si>
  <si>
    <t>Kokavecz Ferenc</t>
  </si>
  <si>
    <t>Kokavecz Dávid</t>
  </si>
  <si>
    <t>Claas SE</t>
  </si>
  <si>
    <t>Tihanyi Csaba</t>
  </si>
  <si>
    <t>Pintér Lajos</t>
  </si>
  <si>
    <t>Sléder Ferenc</t>
  </si>
  <si>
    <t>Femina kisvendéglő</t>
  </si>
  <si>
    <t>Postás László</t>
  </si>
  <si>
    <t>Kocsis László</t>
  </si>
  <si>
    <t>Ifj. Brenner Tibor</t>
  </si>
  <si>
    <t>Brenner Tibor</t>
  </si>
  <si>
    <t>Golyószórók</t>
  </si>
  <si>
    <t>Tóth Gábor</t>
  </si>
  <si>
    <t>Bodon Orsolya</t>
  </si>
  <si>
    <t>Ácsné M. Mária</t>
  </si>
  <si>
    <t>Fehér Mihályné</t>
  </si>
  <si>
    <t>Bán Pál</t>
  </si>
  <si>
    <t>Hobby SE</t>
  </si>
  <si>
    <t>Franczia Zoltánné</t>
  </si>
  <si>
    <t>Tóth Mihály</t>
  </si>
  <si>
    <t>Franczia Zoltán</t>
  </si>
  <si>
    <t>Döntögetők</t>
  </si>
  <si>
    <t>Korpácsi László</t>
  </si>
  <si>
    <t>Randos István</t>
  </si>
  <si>
    <t>Szabó Zoltán</t>
  </si>
  <si>
    <t>Kircsi Zsolt</t>
  </si>
  <si>
    <t>Bimbó Lajos</t>
  </si>
  <si>
    <t>Szepesi András</t>
  </si>
  <si>
    <t>Mészáros János</t>
  </si>
  <si>
    <t>Héja László</t>
  </si>
  <si>
    <t>Bárány Endre</t>
  </si>
  <si>
    <t>Plusz 1 fa Szentes</t>
  </si>
  <si>
    <t>Tonnesné Kiss Ildikó</t>
  </si>
  <si>
    <t>Szabó Lajos</t>
  </si>
  <si>
    <t>Kovács Attila</t>
  </si>
  <si>
    <t>Törökszentmiklósi Döntögetők</t>
  </si>
  <si>
    <t>Nádas István</t>
  </si>
  <si>
    <t>Törökszentmiklósi Dön.</t>
  </si>
  <si>
    <t>Holp József</t>
  </si>
  <si>
    <t>Csiki Tibor</t>
  </si>
  <si>
    <t>Rőszer József</t>
  </si>
  <si>
    <t>Rimóczi Zoltán</t>
  </si>
  <si>
    <t>Ceglédi VSE</t>
  </si>
  <si>
    <t>Helyezés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</si>
  <si>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</si>
  <si>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</si>
  <si>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</si>
  <si>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</si>
  <si>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</si>
  <si>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</si>
  <si>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</si>
  <si>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</si>
  <si>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</si>
  <si>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</si>
  <si>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</si>
  <si>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</si>
  <si>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</si>
  <si>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</si>
  <si>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</si>
  <si>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</si>
  <si>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</si>
  <si>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</si>
  <si>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</si>
  <si>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</si>
  <si>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</si>
  <si>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</si>
  <si>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</si>
  <si>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</si>
  <si>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</si>
  <si>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</si>
  <si>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</si>
  <si>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</si>
  <si>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</si>
  <si>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</si>
  <si>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</si>
  <si>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</si>
  <si>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</si>
  <si>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</si>
  <si>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</si>
  <si>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</si>
  <si>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</si>
  <si>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</si>
  <si>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</si>
  <si>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</si>
  <si>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</si>
  <si>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</si>
  <si>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</si>
  <si>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</si>
  <si>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</si>
  <si>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</si>
  <si>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</si>
  <si>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</si>
  <si>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</si>
  <si>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</si>
  <si>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</si>
  <si>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</si>
  <si>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</si>
  <si>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</si>
  <si>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</si>
  <si>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</si>
  <si>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</si>
  <si>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</si>
  <si>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</si>
  <si>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</si>
  <si>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</si>
  <si>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</si>
  <si>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</si>
  <si>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</si>
  <si>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</si>
  <si>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</si>
  <si>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</si>
  <si>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</si>
  <si>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</si>
  <si>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</si>
  <si>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</si>
  <si>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Igazolt Csapat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</si>
</sst>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/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12" xfId="0" applyFont="1" applyFill="1" applyBorder="1"/>
    <xf numFmtId="0" fontId="2" fillId="2" borderId="14" xfId="0" applyFont="1" applyFill="1" applyBorder="1"/>
    <xf numFmtId="0" fontId="2" fillId="0" borderId="0" xfId="0" applyFont="1" applyBorder="1"/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3" fillId="2" borderId="7" xfId="0" applyFont="1" applyFill="1" applyBorder="1"/>
    <xf numFmtId="0" fontId="4" fillId="0" borderId="5" xfId="0" applyFont="1" applyBorder="1" applyAlignment="1">
      <alignment horizontal="center"/>
    </xf>
    <xf numFmtId="0" fontId="4" fillId="0" borderId="0" xfId="0" applyFont="1"/>
    <xf numFmtId="0" fontId="0" fillId="4" borderId="9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2" borderId="7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0" xfId="0" applyFont="1"/>
    <xf numFmtId="0" fontId="3" fillId="2" borderId="12" xfId="0" applyFont="1" applyFill="1" applyBorder="1"/>
    <xf numFmtId="0" fontId="4" fillId="4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 applyBorder="1"/>
    <xf numFmtId="0" fontId="0" fillId="0" borderId="5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0" fillId="0" borderId="20" xfId="0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Font="1" applyBorder="1" applyAlignment="1">
      <alignment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Normal="100" workbookViewId="0">
      <selection activeCell="G19" sqref="G19"/>
    </sheetView>
  </sheetViews>
  <sheetFormatPr defaultRowHeight="15"/>
  <cols>
    <col min="1" max="1" width="6" style="30" customWidth="1"/>
    <col min="2" max="2" width="15" style="1" customWidth="1"/>
    <col min="3" max="3" width="14" style="1" customWidth="1"/>
    <col min="4" max="4" width="6.85546875" customWidth="1"/>
    <col min="5" max="5" width="10" customWidth="1"/>
    <col min="6" max="6" width="7.7109375" customWidth="1"/>
    <col min="7" max="7" width="6.7109375" customWidth="1"/>
    <col min="9" max="9" width="7.5703125" customWidth="1"/>
    <col min="10" max="10" width="6.5703125" customWidth="1"/>
    <col min="11" max="11" width="9.85546875" customWidth="1"/>
    <col min="12" max="12" width="8" customWidth="1"/>
    <col min="13" max="13" width="7.140625" customWidth="1"/>
    <col min="14" max="14" width="9.28515625" customWidth="1"/>
    <col min="15" max="15" width="7" customWidth="1"/>
    <col min="16" max="16" width="7.140625" customWidth="1"/>
    <col min="18" max="18" width="7.85546875" style="8" customWidth="1"/>
    <col min="19" max="19" width="7.28515625" style="3" customWidth="1"/>
    <col min="20" max="21" width="9.140625" style="3"/>
  </cols>
  <sheetData>
    <row r="1" spans="1:21" ht="15.75" thickBot="1">
      <c r="A1" s="84"/>
      <c r="B1" s="84"/>
      <c r="C1" s="85"/>
      <c r="D1" s="44" t="s">
        <v>0</v>
      </c>
      <c r="E1" s="45"/>
      <c r="F1" s="46"/>
      <c r="G1" s="44" t="s">
        <v>1</v>
      </c>
      <c r="H1" s="45"/>
      <c r="I1" s="46"/>
      <c r="J1" s="44" t="s">
        <v>2</v>
      </c>
      <c r="K1" s="45"/>
      <c r="L1" s="46"/>
      <c r="M1" s="44" t="s">
        <v>3</v>
      </c>
      <c r="N1" s="45"/>
      <c r="O1" s="46"/>
      <c r="P1" s="44" t="s">
        <v>9</v>
      </c>
      <c r="Q1" s="45"/>
      <c r="R1" s="46"/>
      <c r="S1" s="7"/>
      <c r="U1"/>
    </row>
    <row r="2" spans="1:21" ht="15.75" thickBot="1">
      <c r="A2" s="31"/>
      <c r="B2" s="24" t="s">
        <v>4</v>
      </c>
      <c r="C2" s="24" t="s">
        <v>16</v>
      </c>
      <c r="D2" s="25" t="s">
        <v>8</v>
      </c>
      <c r="E2" s="25" t="s">
        <v>7</v>
      </c>
      <c r="F2" s="25" t="s">
        <v>5</v>
      </c>
      <c r="G2" s="25" t="s">
        <v>8</v>
      </c>
      <c r="H2" s="25" t="s">
        <v>7</v>
      </c>
      <c r="I2" s="25" t="s">
        <v>5</v>
      </c>
      <c r="J2" s="25" t="s">
        <v>8</v>
      </c>
      <c r="K2" s="25" t="s">
        <v>7</v>
      </c>
      <c r="L2" s="25" t="s">
        <v>5</v>
      </c>
      <c r="M2" s="25" t="s">
        <v>8</v>
      </c>
      <c r="N2" s="25" t="s">
        <v>7</v>
      </c>
      <c r="O2" s="25" t="s">
        <v>5</v>
      </c>
      <c r="P2" s="25" t="s">
        <v>8</v>
      </c>
      <c r="Q2" s="25" t="s">
        <v>7</v>
      </c>
      <c r="R2" s="79" t="s">
        <v>5</v>
      </c>
      <c r="S2" s="26" t="s">
        <v>6</v>
      </c>
      <c r="U2"/>
    </row>
    <row r="3" spans="1:21">
      <c r="A3" s="32">
        <v>1</v>
      </c>
      <c r="B3" s="38" t="s">
        <v>70</v>
      </c>
      <c r="C3" s="14" t="s">
        <v>25</v>
      </c>
      <c r="D3" s="15">
        <v>82</v>
      </c>
      <c r="E3" s="15">
        <v>43</v>
      </c>
      <c r="F3" s="15">
        <f t="shared" ref="F3:F17" si="0">D3+E3</f>
        <v>125</v>
      </c>
      <c r="G3" s="15">
        <v>88</v>
      </c>
      <c r="H3" s="15">
        <v>35</v>
      </c>
      <c r="I3" s="15">
        <f t="shared" ref="I3:I17" si="1">G3+H3</f>
        <v>123</v>
      </c>
      <c r="J3" s="15">
        <v>103</v>
      </c>
      <c r="K3" s="15">
        <v>43</v>
      </c>
      <c r="L3" s="15">
        <f t="shared" ref="L3:L17" si="2">J3+K3</f>
        <v>146</v>
      </c>
      <c r="M3" s="15">
        <v>100</v>
      </c>
      <c r="N3" s="15">
        <v>43</v>
      </c>
      <c r="O3" s="15">
        <f t="shared" ref="O3:O17" si="3">M3+N3</f>
        <v>143</v>
      </c>
      <c r="P3" s="15">
        <f t="shared" ref="P3:P17" si="4">D3+G3+J3+M3</f>
        <v>373</v>
      </c>
      <c r="Q3" s="15">
        <f t="shared" ref="Q3:Q17" si="5">E3+H3+K3+N3</f>
        <v>164</v>
      </c>
      <c r="R3" s="76">
        <f t="shared" ref="R3:R17" si="6">P3+Q3</f>
        <v>537</v>
      </c>
      <c r="S3" s="17">
        <v>3</v>
      </c>
      <c r="U3"/>
    </row>
    <row r="4" spans="1:21">
      <c r="A4" s="33">
        <v>2</v>
      </c>
      <c r="B4" s="39" t="s">
        <v>13</v>
      </c>
      <c r="C4" s="14" t="s">
        <v>18</v>
      </c>
      <c r="D4" s="19">
        <v>81</v>
      </c>
      <c r="E4" s="19">
        <v>45</v>
      </c>
      <c r="F4" s="19">
        <f t="shared" si="0"/>
        <v>126</v>
      </c>
      <c r="G4" s="19">
        <v>90</v>
      </c>
      <c r="H4" s="19">
        <v>35</v>
      </c>
      <c r="I4" s="15">
        <f t="shared" si="1"/>
        <v>125</v>
      </c>
      <c r="J4" s="19">
        <v>85</v>
      </c>
      <c r="K4" s="19">
        <v>61</v>
      </c>
      <c r="L4" s="15">
        <f t="shared" si="2"/>
        <v>146</v>
      </c>
      <c r="M4" s="19">
        <v>86</v>
      </c>
      <c r="N4" s="19">
        <v>52</v>
      </c>
      <c r="O4" s="15">
        <f t="shared" si="3"/>
        <v>138</v>
      </c>
      <c r="P4" s="15">
        <f t="shared" si="4"/>
        <v>342</v>
      </c>
      <c r="Q4" s="15">
        <f t="shared" si="5"/>
        <v>193</v>
      </c>
      <c r="R4" s="76">
        <f t="shared" si="6"/>
        <v>535</v>
      </c>
      <c r="S4" s="20">
        <v>2</v>
      </c>
      <c r="U4"/>
    </row>
    <row r="5" spans="1:21">
      <c r="A5" s="32">
        <v>3</v>
      </c>
      <c r="B5" s="39" t="s">
        <v>14</v>
      </c>
      <c r="C5" s="14" t="s">
        <v>19</v>
      </c>
      <c r="D5" s="19">
        <v>85</v>
      </c>
      <c r="E5" s="19">
        <v>51</v>
      </c>
      <c r="F5" s="19">
        <f t="shared" si="0"/>
        <v>136</v>
      </c>
      <c r="G5" s="19">
        <v>81</v>
      </c>
      <c r="H5" s="19">
        <v>45</v>
      </c>
      <c r="I5" s="15">
        <f t="shared" si="1"/>
        <v>126</v>
      </c>
      <c r="J5" s="19">
        <v>89</v>
      </c>
      <c r="K5" s="19">
        <v>41</v>
      </c>
      <c r="L5" s="15">
        <f t="shared" si="2"/>
        <v>130</v>
      </c>
      <c r="M5" s="19">
        <v>82</v>
      </c>
      <c r="N5" s="19">
        <v>45</v>
      </c>
      <c r="O5" s="15">
        <f t="shared" si="3"/>
        <v>127</v>
      </c>
      <c r="P5" s="15">
        <f t="shared" si="4"/>
        <v>337</v>
      </c>
      <c r="Q5" s="15">
        <f t="shared" si="5"/>
        <v>182</v>
      </c>
      <c r="R5" s="76">
        <f t="shared" si="6"/>
        <v>519</v>
      </c>
      <c r="S5" s="20">
        <v>3</v>
      </c>
      <c r="U5"/>
    </row>
    <row r="6" spans="1:21">
      <c r="A6" s="33">
        <v>4</v>
      </c>
      <c r="B6" s="18" t="s">
        <v>114</v>
      </c>
      <c r="C6" s="14" t="s">
        <v>115</v>
      </c>
      <c r="D6" s="19">
        <v>92</v>
      </c>
      <c r="E6" s="19">
        <v>36</v>
      </c>
      <c r="F6" s="19">
        <f t="shared" si="0"/>
        <v>128</v>
      </c>
      <c r="G6" s="19">
        <v>88</v>
      </c>
      <c r="H6" s="19">
        <v>52</v>
      </c>
      <c r="I6" s="15">
        <f t="shared" si="1"/>
        <v>140</v>
      </c>
      <c r="J6" s="19">
        <v>76</v>
      </c>
      <c r="K6" s="19">
        <v>44</v>
      </c>
      <c r="L6" s="15">
        <f t="shared" si="2"/>
        <v>120</v>
      </c>
      <c r="M6" s="19">
        <v>84</v>
      </c>
      <c r="N6" s="19">
        <v>45</v>
      </c>
      <c r="O6" s="15">
        <f t="shared" si="3"/>
        <v>129</v>
      </c>
      <c r="P6" s="15">
        <f t="shared" si="4"/>
        <v>340</v>
      </c>
      <c r="Q6" s="15">
        <f t="shared" si="5"/>
        <v>177</v>
      </c>
      <c r="R6" s="77">
        <f t="shared" si="6"/>
        <v>517</v>
      </c>
      <c r="S6" s="20">
        <v>2</v>
      </c>
      <c r="U6"/>
    </row>
    <row r="7" spans="1:21">
      <c r="A7" s="32">
        <v>5</v>
      </c>
      <c r="B7" s="18" t="s">
        <v>27</v>
      </c>
      <c r="C7" s="18" t="s">
        <v>25</v>
      </c>
      <c r="D7" s="19">
        <v>98</v>
      </c>
      <c r="E7" s="19">
        <v>43</v>
      </c>
      <c r="F7" s="19">
        <f t="shared" si="0"/>
        <v>141</v>
      </c>
      <c r="G7" s="19">
        <v>88</v>
      </c>
      <c r="H7" s="19">
        <v>45</v>
      </c>
      <c r="I7" s="15">
        <f t="shared" si="1"/>
        <v>133</v>
      </c>
      <c r="J7" s="19">
        <v>88</v>
      </c>
      <c r="K7" s="19">
        <v>39</v>
      </c>
      <c r="L7" s="15">
        <f t="shared" si="2"/>
        <v>127</v>
      </c>
      <c r="M7" s="19">
        <v>74</v>
      </c>
      <c r="N7" s="19">
        <v>35</v>
      </c>
      <c r="O7" s="15">
        <f t="shared" si="3"/>
        <v>109</v>
      </c>
      <c r="P7" s="15">
        <f t="shared" si="4"/>
        <v>348</v>
      </c>
      <c r="Q7" s="15">
        <f t="shared" si="5"/>
        <v>162</v>
      </c>
      <c r="R7" s="77">
        <f t="shared" si="6"/>
        <v>510</v>
      </c>
      <c r="S7" s="20">
        <v>1</v>
      </c>
      <c r="U7"/>
    </row>
    <row r="8" spans="1:21">
      <c r="A8" s="33">
        <v>6</v>
      </c>
      <c r="B8" s="18" t="s">
        <v>26</v>
      </c>
      <c r="C8" s="18" t="s">
        <v>25</v>
      </c>
      <c r="D8" s="19">
        <v>92</v>
      </c>
      <c r="E8" s="19">
        <v>43</v>
      </c>
      <c r="F8" s="19">
        <f t="shared" si="0"/>
        <v>135</v>
      </c>
      <c r="G8" s="19">
        <v>84</v>
      </c>
      <c r="H8" s="19">
        <v>43</v>
      </c>
      <c r="I8" s="15">
        <f t="shared" si="1"/>
        <v>127</v>
      </c>
      <c r="J8" s="19">
        <v>91</v>
      </c>
      <c r="K8" s="19">
        <v>22</v>
      </c>
      <c r="L8" s="15">
        <f t="shared" si="2"/>
        <v>113</v>
      </c>
      <c r="M8" s="19">
        <v>82</v>
      </c>
      <c r="N8" s="19">
        <v>52</v>
      </c>
      <c r="O8" s="15">
        <f t="shared" si="3"/>
        <v>134</v>
      </c>
      <c r="P8" s="15">
        <f t="shared" si="4"/>
        <v>349</v>
      </c>
      <c r="Q8" s="15">
        <f t="shared" si="5"/>
        <v>160</v>
      </c>
      <c r="R8" s="77">
        <f t="shared" si="6"/>
        <v>509</v>
      </c>
      <c r="S8" s="20">
        <v>4</v>
      </c>
      <c r="U8"/>
    </row>
    <row r="9" spans="1:21">
      <c r="A9" s="32">
        <v>7</v>
      </c>
      <c r="B9" s="18" t="s">
        <v>10</v>
      </c>
      <c r="C9" s="18" t="s">
        <v>18</v>
      </c>
      <c r="D9" s="19">
        <v>77</v>
      </c>
      <c r="E9" s="19">
        <v>52</v>
      </c>
      <c r="F9" s="19">
        <f t="shared" si="0"/>
        <v>129</v>
      </c>
      <c r="G9" s="19">
        <v>82</v>
      </c>
      <c r="H9" s="19">
        <v>32</v>
      </c>
      <c r="I9" s="15">
        <f t="shared" si="1"/>
        <v>114</v>
      </c>
      <c r="J9" s="19">
        <v>80</v>
      </c>
      <c r="K9" s="19">
        <v>54</v>
      </c>
      <c r="L9" s="15">
        <f t="shared" si="2"/>
        <v>134</v>
      </c>
      <c r="M9" s="19">
        <v>85</v>
      </c>
      <c r="N9" s="19">
        <v>36</v>
      </c>
      <c r="O9" s="15">
        <f t="shared" si="3"/>
        <v>121</v>
      </c>
      <c r="P9" s="15">
        <f t="shared" si="4"/>
        <v>324</v>
      </c>
      <c r="Q9" s="15">
        <f t="shared" si="5"/>
        <v>174</v>
      </c>
      <c r="R9" s="77">
        <f t="shared" si="6"/>
        <v>498</v>
      </c>
      <c r="S9" s="20">
        <v>2</v>
      </c>
      <c r="U9"/>
    </row>
    <row r="10" spans="1:21">
      <c r="A10" s="33">
        <v>8</v>
      </c>
      <c r="B10" s="18" t="s">
        <v>11</v>
      </c>
      <c r="C10" s="18" t="s">
        <v>18</v>
      </c>
      <c r="D10" s="19">
        <v>79</v>
      </c>
      <c r="E10" s="19">
        <v>36</v>
      </c>
      <c r="F10" s="19">
        <f t="shared" si="0"/>
        <v>115</v>
      </c>
      <c r="G10" s="19">
        <v>83</v>
      </c>
      <c r="H10" s="19">
        <v>54</v>
      </c>
      <c r="I10" s="15">
        <f t="shared" si="1"/>
        <v>137</v>
      </c>
      <c r="J10" s="19">
        <v>84</v>
      </c>
      <c r="K10" s="19">
        <v>34</v>
      </c>
      <c r="L10" s="15">
        <f t="shared" si="2"/>
        <v>118</v>
      </c>
      <c r="M10" s="19">
        <v>83</v>
      </c>
      <c r="N10" s="19">
        <v>43</v>
      </c>
      <c r="O10" s="15">
        <f t="shared" si="3"/>
        <v>126</v>
      </c>
      <c r="P10" s="15">
        <f t="shared" si="4"/>
        <v>329</v>
      </c>
      <c r="Q10" s="15">
        <f t="shared" si="5"/>
        <v>167</v>
      </c>
      <c r="R10" s="77">
        <f t="shared" si="6"/>
        <v>496</v>
      </c>
      <c r="S10" s="20">
        <v>3</v>
      </c>
      <c r="U10"/>
    </row>
    <row r="11" spans="1:21">
      <c r="A11" s="32">
        <v>9</v>
      </c>
      <c r="B11" s="18" t="s">
        <v>71</v>
      </c>
      <c r="C11" s="18" t="s">
        <v>29</v>
      </c>
      <c r="D11" s="19">
        <v>74</v>
      </c>
      <c r="E11" s="19">
        <v>43</v>
      </c>
      <c r="F11" s="19">
        <f t="shared" si="0"/>
        <v>117</v>
      </c>
      <c r="G11" s="19">
        <v>79</v>
      </c>
      <c r="H11" s="19">
        <v>39</v>
      </c>
      <c r="I11" s="15">
        <f t="shared" si="1"/>
        <v>118</v>
      </c>
      <c r="J11" s="19">
        <v>94</v>
      </c>
      <c r="K11" s="19">
        <v>32</v>
      </c>
      <c r="L11" s="15">
        <f t="shared" si="2"/>
        <v>126</v>
      </c>
      <c r="M11" s="19">
        <v>95</v>
      </c>
      <c r="N11" s="19">
        <v>35</v>
      </c>
      <c r="O11" s="15">
        <f t="shared" si="3"/>
        <v>130</v>
      </c>
      <c r="P11" s="15">
        <f t="shared" si="4"/>
        <v>342</v>
      </c>
      <c r="Q11" s="15">
        <f t="shared" si="5"/>
        <v>149</v>
      </c>
      <c r="R11" s="77">
        <f t="shared" si="6"/>
        <v>491</v>
      </c>
      <c r="S11" s="20">
        <v>7</v>
      </c>
      <c r="U11"/>
    </row>
    <row r="12" spans="1:21">
      <c r="A12" s="33">
        <v>10</v>
      </c>
      <c r="B12" s="18" t="s">
        <v>35</v>
      </c>
      <c r="C12" s="18" t="s">
        <v>25</v>
      </c>
      <c r="D12" s="19">
        <v>80</v>
      </c>
      <c r="E12" s="19">
        <v>51</v>
      </c>
      <c r="F12" s="19">
        <f t="shared" si="0"/>
        <v>131</v>
      </c>
      <c r="G12" s="19">
        <v>79</v>
      </c>
      <c r="H12" s="19">
        <v>45</v>
      </c>
      <c r="I12" s="15">
        <f t="shared" si="1"/>
        <v>124</v>
      </c>
      <c r="J12" s="19">
        <v>85</v>
      </c>
      <c r="K12" s="19">
        <v>34</v>
      </c>
      <c r="L12" s="15">
        <f t="shared" si="2"/>
        <v>119</v>
      </c>
      <c r="M12" s="19">
        <v>80</v>
      </c>
      <c r="N12" s="19">
        <v>35</v>
      </c>
      <c r="O12" s="15">
        <f t="shared" si="3"/>
        <v>115</v>
      </c>
      <c r="P12" s="15">
        <f t="shared" si="4"/>
        <v>324</v>
      </c>
      <c r="Q12" s="15">
        <f t="shared" si="5"/>
        <v>165</v>
      </c>
      <c r="R12" s="77">
        <f t="shared" si="6"/>
        <v>489</v>
      </c>
      <c r="S12" s="20">
        <v>2</v>
      </c>
      <c r="U12"/>
    </row>
    <row r="13" spans="1:21">
      <c r="A13" s="33">
        <v>11</v>
      </c>
      <c r="B13" s="18" t="s">
        <v>72</v>
      </c>
      <c r="C13" s="18" t="s">
        <v>29</v>
      </c>
      <c r="D13" s="19">
        <v>77</v>
      </c>
      <c r="E13" s="19">
        <v>26</v>
      </c>
      <c r="F13" s="19">
        <f t="shared" si="0"/>
        <v>103</v>
      </c>
      <c r="G13" s="19">
        <v>95</v>
      </c>
      <c r="H13" s="19">
        <v>42</v>
      </c>
      <c r="I13" s="15">
        <f t="shared" si="1"/>
        <v>137</v>
      </c>
      <c r="J13" s="19">
        <v>82</v>
      </c>
      <c r="K13" s="19">
        <v>41</v>
      </c>
      <c r="L13" s="15">
        <f t="shared" si="2"/>
        <v>123</v>
      </c>
      <c r="M13" s="19">
        <v>89</v>
      </c>
      <c r="N13" s="19">
        <v>34</v>
      </c>
      <c r="O13" s="15">
        <f t="shared" si="3"/>
        <v>123</v>
      </c>
      <c r="P13" s="15">
        <f t="shared" si="4"/>
        <v>343</v>
      </c>
      <c r="Q13" s="15">
        <f t="shared" si="5"/>
        <v>143</v>
      </c>
      <c r="R13" s="77">
        <f t="shared" si="6"/>
        <v>486</v>
      </c>
      <c r="S13" s="20">
        <v>3</v>
      </c>
      <c r="U13"/>
    </row>
    <row r="14" spans="1:21">
      <c r="A14" s="33">
        <v>12</v>
      </c>
      <c r="B14" s="18" t="s">
        <v>73</v>
      </c>
      <c r="C14" s="18" t="s">
        <v>29</v>
      </c>
      <c r="D14" s="19">
        <v>81</v>
      </c>
      <c r="E14" s="19">
        <v>42</v>
      </c>
      <c r="F14" s="19">
        <f t="shared" si="0"/>
        <v>123</v>
      </c>
      <c r="G14" s="19">
        <v>80</v>
      </c>
      <c r="H14" s="19">
        <v>26</v>
      </c>
      <c r="I14" s="15">
        <f t="shared" si="1"/>
        <v>106</v>
      </c>
      <c r="J14" s="19">
        <v>87</v>
      </c>
      <c r="K14" s="19">
        <v>50</v>
      </c>
      <c r="L14" s="15">
        <f t="shared" si="2"/>
        <v>137</v>
      </c>
      <c r="M14" s="19">
        <v>73</v>
      </c>
      <c r="N14" s="19">
        <v>45</v>
      </c>
      <c r="O14" s="15">
        <f t="shared" si="3"/>
        <v>118</v>
      </c>
      <c r="P14" s="15">
        <f t="shared" si="4"/>
        <v>321</v>
      </c>
      <c r="Q14" s="15">
        <f t="shared" si="5"/>
        <v>163</v>
      </c>
      <c r="R14" s="77">
        <f t="shared" si="6"/>
        <v>484</v>
      </c>
      <c r="S14" s="20">
        <v>5</v>
      </c>
      <c r="U14"/>
    </row>
    <row r="15" spans="1:21">
      <c r="A15" s="33">
        <v>13</v>
      </c>
      <c r="B15" s="18" t="s">
        <v>12</v>
      </c>
      <c r="C15" s="18" t="s">
        <v>18</v>
      </c>
      <c r="D15" s="19">
        <v>91</v>
      </c>
      <c r="E15" s="19">
        <v>44</v>
      </c>
      <c r="F15" s="19">
        <f t="shared" si="0"/>
        <v>135</v>
      </c>
      <c r="G15" s="19">
        <v>74</v>
      </c>
      <c r="H15" s="19">
        <v>51</v>
      </c>
      <c r="I15" s="15">
        <f t="shared" si="1"/>
        <v>125</v>
      </c>
      <c r="J15" s="19">
        <v>89</v>
      </c>
      <c r="K15" s="19">
        <v>35</v>
      </c>
      <c r="L15" s="15">
        <f t="shared" si="2"/>
        <v>124</v>
      </c>
      <c r="M15" s="19">
        <v>69</v>
      </c>
      <c r="N15" s="19">
        <v>27</v>
      </c>
      <c r="O15" s="15">
        <f t="shared" si="3"/>
        <v>96</v>
      </c>
      <c r="P15" s="15">
        <f t="shared" si="4"/>
        <v>323</v>
      </c>
      <c r="Q15" s="15">
        <f t="shared" si="5"/>
        <v>157</v>
      </c>
      <c r="R15" s="77">
        <f t="shared" si="6"/>
        <v>480</v>
      </c>
      <c r="S15" s="20">
        <v>7</v>
      </c>
      <c r="U15"/>
    </row>
    <row r="16" spans="1:21">
      <c r="A16" s="33">
        <v>14</v>
      </c>
      <c r="B16" s="18" t="s">
        <v>15</v>
      </c>
      <c r="C16" s="18" t="s">
        <v>19</v>
      </c>
      <c r="D16" s="19">
        <v>71</v>
      </c>
      <c r="E16" s="19">
        <v>41</v>
      </c>
      <c r="F16" s="19">
        <f t="shared" si="0"/>
        <v>112</v>
      </c>
      <c r="G16" s="19">
        <v>87</v>
      </c>
      <c r="H16" s="19">
        <v>27</v>
      </c>
      <c r="I16" s="15">
        <f t="shared" si="1"/>
        <v>114</v>
      </c>
      <c r="J16" s="19">
        <v>86</v>
      </c>
      <c r="K16" s="19">
        <v>36</v>
      </c>
      <c r="L16" s="15">
        <f t="shared" si="2"/>
        <v>122</v>
      </c>
      <c r="M16" s="19">
        <v>71</v>
      </c>
      <c r="N16" s="19">
        <v>49</v>
      </c>
      <c r="O16" s="15">
        <f t="shared" si="3"/>
        <v>120</v>
      </c>
      <c r="P16" s="15">
        <f t="shared" si="4"/>
        <v>315</v>
      </c>
      <c r="Q16" s="15">
        <f t="shared" si="5"/>
        <v>153</v>
      </c>
      <c r="R16" s="77">
        <f t="shared" si="6"/>
        <v>468</v>
      </c>
      <c r="S16" s="20">
        <v>7</v>
      </c>
      <c r="U16"/>
    </row>
    <row r="17" spans="1:21">
      <c r="A17" s="33">
        <v>15</v>
      </c>
      <c r="B17" s="18" t="s">
        <v>74</v>
      </c>
      <c r="C17" s="18" t="s">
        <v>29</v>
      </c>
      <c r="D17" s="19">
        <v>79</v>
      </c>
      <c r="E17" s="19">
        <v>27</v>
      </c>
      <c r="F17" s="19">
        <f t="shared" si="0"/>
        <v>106</v>
      </c>
      <c r="G17" s="19">
        <v>90</v>
      </c>
      <c r="H17" s="19">
        <v>35</v>
      </c>
      <c r="I17" s="15">
        <f t="shared" si="1"/>
        <v>125</v>
      </c>
      <c r="J17" s="19">
        <v>72</v>
      </c>
      <c r="K17" s="19">
        <v>24</v>
      </c>
      <c r="L17" s="15">
        <f t="shared" si="2"/>
        <v>96</v>
      </c>
      <c r="M17" s="19">
        <v>89</v>
      </c>
      <c r="N17" s="19">
        <v>36</v>
      </c>
      <c r="O17" s="15">
        <f t="shared" si="3"/>
        <v>125</v>
      </c>
      <c r="P17" s="15">
        <f t="shared" si="4"/>
        <v>330</v>
      </c>
      <c r="Q17" s="15">
        <f t="shared" si="5"/>
        <v>122</v>
      </c>
      <c r="R17" s="77">
        <f t="shared" si="6"/>
        <v>452</v>
      </c>
      <c r="S17" s="20">
        <v>4</v>
      </c>
      <c r="U17"/>
    </row>
    <row r="18" spans="1:21">
      <c r="T18"/>
      <c r="U18"/>
    </row>
    <row r="19" spans="1:21">
      <c r="T19"/>
      <c r="U19"/>
    </row>
    <row r="20" spans="1:21">
      <c r="T20"/>
      <c r="U20"/>
    </row>
    <row r="21" spans="1:21">
      <c r="B21" s="2"/>
      <c r="C21" s="2"/>
      <c r="D21" s="2"/>
      <c r="E21" s="2"/>
      <c r="F21" s="2"/>
      <c r="G21" s="2"/>
      <c r="K21" s="13"/>
      <c r="L21" s="2"/>
      <c r="M21" s="2"/>
      <c r="N21" s="2"/>
      <c r="O21" s="2"/>
      <c r="P21" s="2"/>
      <c r="Q21" s="3"/>
    </row>
  </sheetData>
  <autoFilter ref="B2:S17">
    <sortState ref="B4:T103">
      <sortCondition descending="1" ref="R3:R103"/>
    </sortState>
  </autoFilter>
  <mergeCells count="6">
    <mergeCell ref="P1:R1"/>
    <mergeCell ref="D1:F1"/>
    <mergeCell ref="G1:I1"/>
    <mergeCell ref="J1:L1"/>
    <mergeCell ref="M1:O1"/>
    <mergeCell ref="A1:C1"/>
  </mergeCells>
  <pageMargins left="0.7" right="0.56999999999999995" top="0.75" bottom="0.73" header="0.3" footer="0.3"/>
  <pageSetup paperSize="9" scale="80" orientation="landscape" verticalDpi="300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zoomScaleNormal="100" workbookViewId="0">
      <selection sqref="A1:C1"/>
    </sheetView>
  </sheetViews>
  <sheetFormatPr defaultRowHeight="15"/>
  <cols>
    <col min="1" max="1" width="5.140625" style="30" customWidth="1"/>
    <col min="2" max="2" width="19.7109375" customWidth="1"/>
    <col min="3" max="3" width="21.7109375" customWidth="1"/>
    <col min="4" max="4" width="5" customWidth="1"/>
    <col min="5" max="5" width="7.7109375" customWidth="1"/>
    <col min="6" max="6" width="5.7109375" customWidth="1"/>
    <col min="7" max="7" width="4.85546875" customWidth="1"/>
    <col min="8" max="8" width="7.85546875" customWidth="1"/>
    <col min="9" max="9" width="5.85546875" customWidth="1"/>
    <col min="10" max="10" width="4.7109375" customWidth="1"/>
    <col min="11" max="11" width="8.140625" customWidth="1"/>
    <col min="12" max="12" width="5.7109375" customWidth="1"/>
    <col min="13" max="13" width="5.5703125" customWidth="1"/>
    <col min="14" max="14" width="8.28515625" customWidth="1"/>
    <col min="15" max="15" width="6.42578125" customWidth="1"/>
    <col min="16" max="16" width="5.28515625" customWidth="1"/>
    <col min="17" max="17" width="8.28515625" customWidth="1"/>
    <col min="18" max="18" width="7.140625" style="8" customWidth="1"/>
    <col min="19" max="19" width="6.5703125" customWidth="1"/>
  </cols>
  <sheetData>
    <row r="1" spans="1:19" ht="15.75" thickBot="1">
      <c r="A1" s="66"/>
      <c r="B1" s="67"/>
      <c r="C1" s="68"/>
      <c r="D1" s="44" t="s">
        <v>0</v>
      </c>
      <c r="E1" s="45"/>
      <c r="F1" s="46"/>
      <c r="G1" s="44" t="s">
        <v>1</v>
      </c>
      <c r="H1" s="45"/>
      <c r="I1" s="46"/>
      <c r="J1" s="44" t="s">
        <v>2</v>
      </c>
      <c r="K1" s="45"/>
      <c r="L1" s="46"/>
      <c r="M1" s="44" t="s">
        <v>3</v>
      </c>
      <c r="N1" s="45"/>
      <c r="O1" s="46"/>
      <c r="P1" s="44" t="s">
        <v>9</v>
      </c>
      <c r="Q1" s="45"/>
      <c r="R1" s="46"/>
      <c r="S1" s="7"/>
    </row>
    <row r="2" spans="1:19" ht="15.75" thickBot="1">
      <c r="A2" s="32"/>
      <c r="B2" s="9" t="s">
        <v>4</v>
      </c>
      <c r="C2" s="9" t="s">
        <v>16</v>
      </c>
      <c r="D2" s="10" t="s">
        <v>8</v>
      </c>
      <c r="E2" s="10" t="s">
        <v>7</v>
      </c>
      <c r="F2" s="10" t="s">
        <v>5</v>
      </c>
      <c r="G2" s="10" t="s">
        <v>8</v>
      </c>
      <c r="H2" s="10" t="s">
        <v>7</v>
      </c>
      <c r="I2" s="10" t="s">
        <v>5</v>
      </c>
      <c r="J2" s="10" t="s">
        <v>8</v>
      </c>
      <c r="K2" s="10" t="s">
        <v>7</v>
      </c>
      <c r="L2" s="10" t="s">
        <v>5</v>
      </c>
      <c r="M2" s="10" t="s">
        <v>8</v>
      </c>
      <c r="N2" s="10" t="s">
        <v>7</v>
      </c>
      <c r="O2" s="10" t="s">
        <v>5</v>
      </c>
      <c r="P2" s="10" t="s">
        <v>8</v>
      </c>
      <c r="Q2" s="10" t="s">
        <v>7</v>
      </c>
      <c r="R2" s="54" t="s">
        <v>5</v>
      </c>
      <c r="S2" s="12" t="s">
        <v>6</v>
      </c>
    </row>
    <row r="3" spans="1:19">
      <c r="A3" s="6" t="s">
        <v>117</v>
      </c>
      <c r="B3" s="38" t="s">
        <v>95</v>
      </c>
      <c r="C3" s="14" t="s">
        <v>94</v>
      </c>
      <c r="D3" s="15">
        <v>85</v>
      </c>
      <c r="E3" s="15">
        <v>43</v>
      </c>
      <c r="F3" s="15">
        <f t="shared" ref="F3:F34" si="0">D3+E3</f>
        <v>128</v>
      </c>
      <c r="G3" s="15">
        <v>86</v>
      </c>
      <c r="H3" s="15">
        <v>45</v>
      </c>
      <c r="I3" s="15">
        <f t="shared" ref="I3:I34" si="1">G3+H3</f>
        <v>131</v>
      </c>
      <c r="J3" s="15">
        <v>97</v>
      </c>
      <c r="K3" s="15">
        <v>62</v>
      </c>
      <c r="L3" s="15">
        <f t="shared" ref="L3:L34" si="2">J3+K3</f>
        <v>159</v>
      </c>
      <c r="M3" s="15">
        <v>86</v>
      </c>
      <c r="N3" s="15">
        <v>53</v>
      </c>
      <c r="O3" s="15">
        <f t="shared" ref="O3:O34" si="3">M3+N3</f>
        <v>139</v>
      </c>
      <c r="P3" s="15">
        <f t="shared" ref="P3:P34" si="4">D3+G3+J3+M3</f>
        <v>354</v>
      </c>
      <c r="Q3" s="15">
        <f t="shared" ref="Q3:Q34" si="5">E3+H3+K3+N3</f>
        <v>203</v>
      </c>
      <c r="R3" s="76">
        <f t="shared" ref="R3:R34" si="6">P3+Q3</f>
        <v>557</v>
      </c>
      <c r="S3" s="17">
        <v>0</v>
      </c>
    </row>
    <row r="4" spans="1:19">
      <c r="A4" s="6" t="s">
        <v>118</v>
      </c>
      <c r="B4" s="39" t="s">
        <v>33</v>
      </c>
      <c r="C4" s="14" t="s">
        <v>30</v>
      </c>
      <c r="D4" s="19">
        <v>86</v>
      </c>
      <c r="E4" s="19">
        <v>35</v>
      </c>
      <c r="F4" s="19">
        <f t="shared" si="0"/>
        <v>121</v>
      </c>
      <c r="G4" s="19">
        <v>93</v>
      </c>
      <c r="H4" s="19">
        <v>35</v>
      </c>
      <c r="I4" s="15">
        <f t="shared" si="1"/>
        <v>128</v>
      </c>
      <c r="J4" s="19">
        <v>83</v>
      </c>
      <c r="K4" s="19">
        <v>53</v>
      </c>
      <c r="L4" s="15">
        <f t="shared" si="2"/>
        <v>136</v>
      </c>
      <c r="M4" s="19">
        <v>94</v>
      </c>
      <c r="N4" s="19">
        <v>43</v>
      </c>
      <c r="O4" s="15">
        <f t="shared" si="3"/>
        <v>137</v>
      </c>
      <c r="P4" s="15">
        <f t="shared" si="4"/>
        <v>356</v>
      </c>
      <c r="Q4" s="15">
        <f t="shared" si="5"/>
        <v>166</v>
      </c>
      <c r="R4" s="76">
        <f t="shared" si="6"/>
        <v>522</v>
      </c>
      <c r="S4" s="20">
        <v>4</v>
      </c>
    </row>
    <row r="5" spans="1:19">
      <c r="A5" s="6" t="s">
        <v>119</v>
      </c>
      <c r="B5" s="39" t="s">
        <v>22</v>
      </c>
      <c r="C5" s="14" t="s">
        <v>20</v>
      </c>
      <c r="D5" s="19">
        <v>88</v>
      </c>
      <c r="E5" s="19">
        <v>34</v>
      </c>
      <c r="F5" s="19">
        <f t="shared" si="0"/>
        <v>122</v>
      </c>
      <c r="G5" s="19">
        <v>82</v>
      </c>
      <c r="H5" s="19">
        <v>59</v>
      </c>
      <c r="I5" s="15">
        <f t="shared" si="1"/>
        <v>141</v>
      </c>
      <c r="J5" s="19">
        <v>85</v>
      </c>
      <c r="K5" s="19">
        <v>43</v>
      </c>
      <c r="L5" s="15">
        <f t="shared" si="2"/>
        <v>128</v>
      </c>
      <c r="M5" s="19">
        <v>90</v>
      </c>
      <c r="N5" s="19">
        <v>35</v>
      </c>
      <c r="O5" s="15">
        <f t="shared" si="3"/>
        <v>125</v>
      </c>
      <c r="P5" s="15">
        <f t="shared" si="4"/>
        <v>345</v>
      </c>
      <c r="Q5" s="15">
        <f t="shared" si="5"/>
        <v>171</v>
      </c>
      <c r="R5" s="76">
        <f t="shared" si="6"/>
        <v>516</v>
      </c>
      <c r="S5" s="20">
        <v>4</v>
      </c>
    </row>
    <row r="6" spans="1:19">
      <c r="A6" s="6" t="s">
        <v>120</v>
      </c>
      <c r="B6" s="18" t="s">
        <v>98</v>
      </c>
      <c r="C6" s="14" t="s">
        <v>94</v>
      </c>
      <c r="D6" s="19">
        <v>86</v>
      </c>
      <c r="E6" s="19">
        <v>44</v>
      </c>
      <c r="F6" s="19">
        <f t="shared" si="0"/>
        <v>130</v>
      </c>
      <c r="G6" s="19">
        <v>77</v>
      </c>
      <c r="H6" s="19">
        <v>50</v>
      </c>
      <c r="I6" s="15">
        <f t="shared" si="1"/>
        <v>127</v>
      </c>
      <c r="J6" s="19">
        <v>88</v>
      </c>
      <c r="K6" s="19">
        <v>39</v>
      </c>
      <c r="L6" s="15">
        <f t="shared" si="2"/>
        <v>127</v>
      </c>
      <c r="M6" s="19">
        <v>97</v>
      </c>
      <c r="N6" s="19">
        <v>33</v>
      </c>
      <c r="O6" s="15">
        <f t="shared" si="3"/>
        <v>130</v>
      </c>
      <c r="P6" s="15">
        <f t="shared" si="4"/>
        <v>348</v>
      </c>
      <c r="Q6" s="15">
        <f t="shared" si="5"/>
        <v>166</v>
      </c>
      <c r="R6" s="77">
        <f t="shared" si="6"/>
        <v>514</v>
      </c>
      <c r="S6" s="20">
        <v>7</v>
      </c>
    </row>
    <row r="7" spans="1:19">
      <c r="A7" s="6" t="s">
        <v>121</v>
      </c>
      <c r="B7" s="18" t="s">
        <v>51</v>
      </c>
      <c r="C7" s="18" t="s">
        <v>38</v>
      </c>
      <c r="D7" s="19">
        <v>73</v>
      </c>
      <c r="E7" s="19">
        <v>44</v>
      </c>
      <c r="F7" s="19">
        <f t="shared" si="0"/>
        <v>117</v>
      </c>
      <c r="G7" s="19">
        <v>87</v>
      </c>
      <c r="H7" s="19">
        <v>44</v>
      </c>
      <c r="I7" s="15">
        <f t="shared" si="1"/>
        <v>131</v>
      </c>
      <c r="J7" s="19">
        <v>79</v>
      </c>
      <c r="K7" s="19">
        <v>36</v>
      </c>
      <c r="L7" s="15">
        <f t="shared" si="2"/>
        <v>115</v>
      </c>
      <c r="M7" s="19">
        <v>92</v>
      </c>
      <c r="N7" s="19">
        <v>52</v>
      </c>
      <c r="O7" s="15">
        <f t="shared" si="3"/>
        <v>144</v>
      </c>
      <c r="P7" s="15">
        <f t="shared" si="4"/>
        <v>331</v>
      </c>
      <c r="Q7" s="15">
        <f t="shared" si="5"/>
        <v>176</v>
      </c>
      <c r="R7" s="77">
        <f t="shared" si="6"/>
        <v>507</v>
      </c>
      <c r="S7" s="20">
        <v>2</v>
      </c>
    </row>
    <row r="8" spans="1:19">
      <c r="A8" s="6" t="s">
        <v>122</v>
      </c>
      <c r="B8" s="18" t="s">
        <v>111</v>
      </c>
      <c r="C8" s="18" t="s">
        <v>110</v>
      </c>
      <c r="D8" s="19">
        <v>92</v>
      </c>
      <c r="E8" s="19">
        <v>45</v>
      </c>
      <c r="F8" s="19">
        <f t="shared" si="0"/>
        <v>137</v>
      </c>
      <c r="G8" s="19">
        <v>89</v>
      </c>
      <c r="H8" s="19">
        <v>45</v>
      </c>
      <c r="I8" s="15">
        <f t="shared" si="1"/>
        <v>134</v>
      </c>
      <c r="J8" s="19">
        <v>88</v>
      </c>
      <c r="K8" s="19">
        <v>34</v>
      </c>
      <c r="L8" s="15">
        <f t="shared" si="2"/>
        <v>122</v>
      </c>
      <c r="M8" s="19">
        <v>78</v>
      </c>
      <c r="N8" s="19">
        <v>33</v>
      </c>
      <c r="O8" s="15">
        <f t="shared" si="3"/>
        <v>111</v>
      </c>
      <c r="P8" s="15">
        <f t="shared" si="4"/>
        <v>347</v>
      </c>
      <c r="Q8" s="15">
        <f t="shared" si="5"/>
        <v>157</v>
      </c>
      <c r="R8" s="77">
        <f t="shared" si="6"/>
        <v>504</v>
      </c>
      <c r="S8" s="20">
        <v>4</v>
      </c>
    </row>
    <row r="9" spans="1:19">
      <c r="A9" s="6" t="s">
        <v>123</v>
      </c>
      <c r="B9" s="18" t="s">
        <v>53</v>
      </c>
      <c r="C9" s="18" t="s">
        <v>38</v>
      </c>
      <c r="D9" s="19">
        <v>87</v>
      </c>
      <c r="E9" s="19">
        <v>27</v>
      </c>
      <c r="F9" s="19">
        <f t="shared" si="0"/>
        <v>114</v>
      </c>
      <c r="G9" s="19">
        <v>82</v>
      </c>
      <c r="H9" s="19">
        <v>44</v>
      </c>
      <c r="I9" s="15">
        <f t="shared" si="1"/>
        <v>126</v>
      </c>
      <c r="J9" s="19">
        <v>93</v>
      </c>
      <c r="K9" s="19">
        <v>42</v>
      </c>
      <c r="L9" s="15">
        <f t="shared" si="2"/>
        <v>135</v>
      </c>
      <c r="M9" s="19">
        <v>84</v>
      </c>
      <c r="N9" s="19">
        <v>43</v>
      </c>
      <c r="O9" s="15">
        <f t="shared" si="3"/>
        <v>127</v>
      </c>
      <c r="P9" s="15">
        <f t="shared" si="4"/>
        <v>346</v>
      </c>
      <c r="Q9" s="15">
        <f t="shared" si="5"/>
        <v>156</v>
      </c>
      <c r="R9" s="77">
        <f t="shared" si="6"/>
        <v>502</v>
      </c>
      <c r="S9" s="20">
        <v>4</v>
      </c>
    </row>
    <row r="10" spans="1:19">
      <c r="A10" s="6" t="s">
        <v>124</v>
      </c>
      <c r="B10" s="18" t="s">
        <v>24</v>
      </c>
      <c r="C10" s="18" t="s">
        <v>20</v>
      </c>
      <c r="D10" s="19">
        <v>85</v>
      </c>
      <c r="E10" s="19">
        <v>36</v>
      </c>
      <c r="F10" s="19">
        <f t="shared" si="0"/>
        <v>121</v>
      </c>
      <c r="G10" s="19">
        <v>89</v>
      </c>
      <c r="H10" s="19">
        <v>35</v>
      </c>
      <c r="I10" s="15">
        <f t="shared" si="1"/>
        <v>124</v>
      </c>
      <c r="J10" s="19">
        <v>94</v>
      </c>
      <c r="K10" s="19">
        <v>40</v>
      </c>
      <c r="L10" s="15">
        <f t="shared" si="2"/>
        <v>134</v>
      </c>
      <c r="M10" s="19">
        <v>84</v>
      </c>
      <c r="N10" s="19">
        <v>35</v>
      </c>
      <c r="O10" s="15">
        <f t="shared" si="3"/>
        <v>119</v>
      </c>
      <c r="P10" s="15">
        <f t="shared" si="4"/>
        <v>352</v>
      </c>
      <c r="Q10" s="15">
        <f t="shared" si="5"/>
        <v>146</v>
      </c>
      <c r="R10" s="77">
        <f t="shared" si="6"/>
        <v>498</v>
      </c>
      <c r="S10" s="20">
        <v>3</v>
      </c>
    </row>
    <row r="11" spans="1:19">
      <c r="A11" s="6" t="s">
        <v>125</v>
      </c>
      <c r="B11" s="18" t="s">
        <v>62</v>
      </c>
      <c r="C11" s="18" t="s">
        <v>39</v>
      </c>
      <c r="D11" s="19">
        <v>83</v>
      </c>
      <c r="E11" s="19">
        <v>27</v>
      </c>
      <c r="F11" s="19">
        <f t="shared" si="0"/>
        <v>110</v>
      </c>
      <c r="G11" s="19">
        <v>95</v>
      </c>
      <c r="H11" s="19">
        <v>35</v>
      </c>
      <c r="I11" s="15">
        <f t="shared" si="1"/>
        <v>130</v>
      </c>
      <c r="J11" s="19">
        <v>87</v>
      </c>
      <c r="K11" s="19">
        <v>42</v>
      </c>
      <c r="L11" s="15">
        <f t="shared" si="2"/>
        <v>129</v>
      </c>
      <c r="M11" s="19">
        <v>90</v>
      </c>
      <c r="N11" s="19">
        <v>36</v>
      </c>
      <c r="O11" s="15">
        <f t="shared" si="3"/>
        <v>126</v>
      </c>
      <c r="P11" s="15">
        <f t="shared" si="4"/>
        <v>355</v>
      </c>
      <c r="Q11" s="15">
        <f t="shared" si="5"/>
        <v>140</v>
      </c>
      <c r="R11" s="77">
        <f t="shared" si="6"/>
        <v>495</v>
      </c>
      <c r="S11" s="20">
        <v>6</v>
      </c>
    </row>
    <row r="12" spans="1:19">
      <c r="A12" s="6" t="s">
        <v>126</v>
      </c>
      <c r="B12" s="18" t="s">
        <v>76</v>
      </c>
      <c r="C12" s="18" t="s">
        <v>75</v>
      </c>
      <c r="D12" s="19">
        <v>95</v>
      </c>
      <c r="E12" s="19">
        <v>36</v>
      </c>
      <c r="F12" s="19">
        <f t="shared" si="0"/>
        <v>131</v>
      </c>
      <c r="G12" s="19">
        <v>79</v>
      </c>
      <c r="H12" s="19">
        <v>34</v>
      </c>
      <c r="I12" s="15">
        <f t="shared" si="1"/>
        <v>113</v>
      </c>
      <c r="J12" s="19">
        <v>67</v>
      </c>
      <c r="K12" s="19">
        <v>59</v>
      </c>
      <c r="L12" s="15">
        <f t="shared" si="2"/>
        <v>126</v>
      </c>
      <c r="M12" s="19">
        <v>89</v>
      </c>
      <c r="N12" s="19">
        <v>34</v>
      </c>
      <c r="O12" s="15">
        <f t="shared" si="3"/>
        <v>123</v>
      </c>
      <c r="P12" s="15">
        <f t="shared" si="4"/>
        <v>330</v>
      </c>
      <c r="Q12" s="15">
        <f t="shared" si="5"/>
        <v>163</v>
      </c>
      <c r="R12" s="77">
        <f t="shared" si="6"/>
        <v>493</v>
      </c>
      <c r="S12" s="20">
        <v>5</v>
      </c>
    </row>
    <row r="13" spans="1:19">
      <c r="A13" s="6" t="s">
        <v>127</v>
      </c>
      <c r="B13" s="18" t="s">
        <v>21</v>
      </c>
      <c r="C13" s="18" t="s">
        <v>20</v>
      </c>
      <c r="D13" s="19">
        <v>81</v>
      </c>
      <c r="E13" s="19">
        <v>34</v>
      </c>
      <c r="F13" s="19">
        <f t="shared" si="0"/>
        <v>115</v>
      </c>
      <c r="G13" s="19">
        <v>80</v>
      </c>
      <c r="H13" s="19">
        <v>36</v>
      </c>
      <c r="I13" s="15">
        <f t="shared" si="1"/>
        <v>116</v>
      </c>
      <c r="J13" s="19">
        <v>91</v>
      </c>
      <c r="K13" s="19">
        <v>41</v>
      </c>
      <c r="L13" s="15">
        <f t="shared" si="2"/>
        <v>132</v>
      </c>
      <c r="M13" s="19">
        <v>88</v>
      </c>
      <c r="N13" s="19">
        <v>42</v>
      </c>
      <c r="O13" s="15">
        <f t="shared" si="3"/>
        <v>130</v>
      </c>
      <c r="P13" s="15">
        <f t="shared" si="4"/>
        <v>340</v>
      </c>
      <c r="Q13" s="15">
        <f t="shared" si="5"/>
        <v>153</v>
      </c>
      <c r="R13" s="77">
        <f t="shared" si="6"/>
        <v>493</v>
      </c>
      <c r="S13" s="20">
        <v>7</v>
      </c>
    </row>
    <row r="14" spans="1:19">
      <c r="A14" s="6" t="s">
        <v>128</v>
      </c>
      <c r="B14" s="18" t="s">
        <v>32</v>
      </c>
      <c r="C14" s="18" t="s">
        <v>30</v>
      </c>
      <c r="D14" s="19">
        <v>82</v>
      </c>
      <c r="E14" s="19">
        <v>34</v>
      </c>
      <c r="F14" s="19">
        <f t="shared" si="0"/>
        <v>116</v>
      </c>
      <c r="G14" s="19">
        <v>75</v>
      </c>
      <c r="H14" s="19">
        <v>34</v>
      </c>
      <c r="I14" s="15">
        <f t="shared" si="1"/>
        <v>109</v>
      </c>
      <c r="J14" s="19">
        <v>84</v>
      </c>
      <c r="K14" s="19">
        <v>35</v>
      </c>
      <c r="L14" s="15">
        <f t="shared" si="2"/>
        <v>119</v>
      </c>
      <c r="M14" s="19">
        <v>105</v>
      </c>
      <c r="N14" s="19">
        <v>42</v>
      </c>
      <c r="O14" s="15">
        <f t="shared" si="3"/>
        <v>147</v>
      </c>
      <c r="P14" s="15">
        <f t="shared" si="4"/>
        <v>346</v>
      </c>
      <c r="Q14" s="15">
        <f t="shared" si="5"/>
        <v>145</v>
      </c>
      <c r="R14" s="77">
        <f t="shared" si="6"/>
        <v>491</v>
      </c>
      <c r="S14" s="20">
        <v>10</v>
      </c>
    </row>
    <row r="15" spans="1:19">
      <c r="A15" s="6" t="s">
        <v>129</v>
      </c>
      <c r="B15" s="18" t="s">
        <v>63</v>
      </c>
      <c r="C15" s="18" t="s">
        <v>39</v>
      </c>
      <c r="D15" s="19">
        <v>87</v>
      </c>
      <c r="E15" s="19">
        <v>33</v>
      </c>
      <c r="F15" s="19">
        <f t="shared" si="0"/>
        <v>120</v>
      </c>
      <c r="G15" s="19">
        <v>85</v>
      </c>
      <c r="H15" s="19">
        <v>33</v>
      </c>
      <c r="I15" s="15">
        <f t="shared" si="1"/>
        <v>118</v>
      </c>
      <c r="J15" s="19">
        <v>81</v>
      </c>
      <c r="K15" s="19">
        <v>27</v>
      </c>
      <c r="L15" s="15">
        <f t="shared" si="2"/>
        <v>108</v>
      </c>
      <c r="M15" s="19">
        <v>97</v>
      </c>
      <c r="N15" s="19">
        <v>48</v>
      </c>
      <c r="O15" s="15">
        <f t="shared" si="3"/>
        <v>145</v>
      </c>
      <c r="P15" s="15">
        <f t="shared" si="4"/>
        <v>350</v>
      </c>
      <c r="Q15" s="15">
        <f t="shared" si="5"/>
        <v>141</v>
      </c>
      <c r="R15" s="77">
        <f t="shared" si="6"/>
        <v>491</v>
      </c>
      <c r="S15" s="20">
        <v>11</v>
      </c>
    </row>
    <row r="16" spans="1:19">
      <c r="A16" s="6" t="s">
        <v>130</v>
      </c>
      <c r="B16" s="18" t="s">
        <v>57</v>
      </c>
      <c r="C16" s="18" t="s">
        <v>41</v>
      </c>
      <c r="D16" s="19">
        <v>75</v>
      </c>
      <c r="E16" s="19">
        <v>35</v>
      </c>
      <c r="F16" s="19">
        <f t="shared" si="0"/>
        <v>110</v>
      </c>
      <c r="G16" s="19">
        <v>95</v>
      </c>
      <c r="H16" s="19">
        <v>45</v>
      </c>
      <c r="I16" s="15">
        <f t="shared" si="1"/>
        <v>140</v>
      </c>
      <c r="J16" s="19">
        <v>82</v>
      </c>
      <c r="K16" s="19">
        <v>34</v>
      </c>
      <c r="L16" s="15">
        <f t="shared" si="2"/>
        <v>116</v>
      </c>
      <c r="M16" s="19">
        <v>78</v>
      </c>
      <c r="N16" s="19">
        <v>44</v>
      </c>
      <c r="O16" s="15">
        <f t="shared" si="3"/>
        <v>122</v>
      </c>
      <c r="P16" s="15">
        <f t="shared" si="4"/>
        <v>330</v>
      </c>
      <c r="Q16" s="15">
        <f t="shared" si="5"/>
        <v>158</v>
      </c>
      <c r="R16" s="77">
        <f t="shared" si="6"/>
        <v>488</v>
      </c>
      <c r="S16" s="20">
        <v>7</v>
      </c>
    </row>
    <row r="17" spans="1:19">
      <c r="A17" s="6" t="s">
        <v>131</v>
      </c>
      <c r="B17" s="18" t="s">
        <v>54</v>
      </c>
      <c r="C17" s="18" t="s">
        <v>38</v>
      </c>
      <c r="D17" s="19">
        <v>80</v>
      </c>
      <c r="E17" s="19">
        <v>43</v>
      </c>
      <c r="F17" s="19">
        <f t="shared" si="0"/>
        <v>123</v>
      </c>
      <c r="G17" s="19">
        <v>86</v>
      </c>
      <c r="H17" s="19">
        <v>32</v>
      </c>
      <c r="I17" s="15">
        <f t="shared" si="1"/>
        <v>118</v>
      </c>
      <c r="J17" s="19">
        <v>73</v>
      </c>
      <c r="K17" s="19">
        <v>45</v>
      </c>
      <c r="L17" s="15">
        <f t="shared" si="2"/>
        <v>118</v>
      </c>
      <c r="M17" s="19">
        <v>81</v>
      </c>
      <c r="N17" s="19">
        <v>43</v>
      </c>
      <c r="O17" s="15">
        <f t="shared" si="3"/>
        <v>124</v>
      </c>
      <c r="P17" s="15">
        <f t="shared" si="4"/>
        <v>320</v>
      </c>
      <c r="Q17" s="15">
        <f t="shared" si="5"/>
        <v>163</v>
      </c>
      <c r="R17" s="77">
        <f t="shared" si="6"/>
        <v>483</v>
      </c>
      <c r="S17" s="20">
        <v>8</v>
      </c>
    </row>
    <row r="18" spans="1:19">
      <c r="A18" s="6" t="s">
        <v>132</v>
      </c>
      <c r="B18" s="18" t="s">
        <v>96</v>
      </c>
      <c r="C18" s="18" t="s">
        <v>94</v>
      </c>
      <c r="D18" s="19">
        <v>85</v>
      </c>
      <c r="E18" s="19">
        <v>26</v>
      </c>
      <c r="F18" s="19">
        <f t="shared" si="0"/>
        <v>111</v>
      </c>
      <c r="G18" s="19">
        <v>87</v>
      </c>
      <c r="H18" s="19">
        <v>35</v>
      </c>
      <c r="I18" s="15">
        <f t="shared" si="1"/>
        <v>122</v>
      </c>
      <c r="J18" s="19">
        <v>92</v>
      </c>
      <c r="K18" s="19">
        <v>26</v>
      </c>
      <c r="L18" s="15">
        <f t="shared" si="2"/>
        <v>118</v>
      </c>
      <c r="M18" s="19">
        <v>86</v>
      </c>
      <c r="N18" s="19">
        <v>44</v>
      </c>
      <c r="O18" s="15">
        <f t="shared" si="3"/>
        <v>130</v>
      </c>
      <c r="P18" s="15">
        <f t="shared" si="4"/>
        <v>350</v>
      </c>
      <c r="Q18" s="15">
        <f t="shared" si="5"/>
        <v>131</v>
      </c>
      <c r="R18" s="77">
        <f t="shared" si="6"/>
        <v>481</v>
      </c>
      <c r="S18" s="20">
        <v>11</v>
      </c>
    </row>
    <row r="19" spans="1:19">
      <c r="A19" s="6" t="s">
        <v>133</v>
      </c>
      <c r="B19" s="18" t="s">
        <v>102</v>
      </c>
      <c r="C19" s="18" t="s">
        <v>75</v>
      </c>
      <c r="D19" s="19">
        <v>88</v>
      </c>
      <c r="E19" s="19">
        <v>39</v>
      </c>
      <c r="F19" s="19">
        <f t="shared" si="0"/>
        <v>127</v>
      </c>
      <c r="G19" s="19">
        <v>87</v>
      </c>
      <c r="H19" s="19">
        <v>35</v>
      </c>
      <c r="I19" s="15">
        <f t="shared" si="1"/>
        <v>122</v>
      </c>
      <c r="J19" s="19">
        <v>88</v>
      </c>
      <c r="K19" s="19">
        <v>44</v>
      </c>
      <c r="L19" s="15">
        <f t="shared" si="2"/>
        <v>132</v>
      </c>
      <c r="M19" s="19">
        <v>74</v>
      </c>
      <c r="N19" s="19">
        <v>25</v>
      </c>
      <c r="O19" s="15">
        <f t="shared" si="3"/>
        <v>99</v>
      </c>
      <c r="P19" s="15">
        <f t="shared" si="4"/>
        <v>337</v>
      </c>
      <c r="Q19" s="15">
        <f t="shared" si="5"/>
        <v>143</v>
      </c>
      <c r="R19" s="77">
        <f t="shared" si="6"/>
        <v>480</v>
      </c>
      <c r="S19" s="20">
        <v>10</v>
      </c>
    </row>
    <row r="20" spans="1:19">
      <c r="A20" s="6" t="s">
        <v>134</v>
      </c>
      <c r="B20" s="49" t="s">
        <v>23</v>
      </c>
      <c r="C20" s="49" t="s">
        <v>20</v>
      </c>
      <c r="D20" s="62">
        <v>81</v>
      </c>
      <c r="E20" s="62">
        <v>36</v>
      </c>
      <c r="F20" s="62">
        <f t="shared" si="0"/>
        <v>117</v>
      </c>
      <c r="G20" s="62">
        <v>85</v>
      </c>
      <c r="H20" s="62">
        <v>35</v>
      </c>
      <c r="I20" s="59">
        <f t="shared" si="1"/>
        <v>120</v>
      </c>
      <c r="J20" s="62">
        <v>93</v>
      </c>
      <c r="K20" s="62">
        <v>34</v>
      </c>
      <c r="L20" s="59">
        <f t="shared" si="2"/>
        <v>127</v>
      </c>
      <c r="M20" s="62">
        <v>90</v>
      </c>
      <c r="N20" s="62">
        <v>25</v>
      </c>
      <c r="O20" s="59">
        <f t="shared" si="3"/>
        <v>115</v>
      </c>
      <c r="P20" s="59">
        <f t="shared" si="4"/>
        <v>349</v>
      </c>
      <c r="Q20" s="59">
        <f t="shared" si="5"/>
        <v>130</v>
      </c>
      <c r="R20" s="78">
        <f t="shared" si="6"/>
        <v>479</v>
      </c>
      <c r="S20" s="63">
        <v>8</v>
      </c>
    </row>
    <row r="21" spans="1:19">
      <c r="A21" s="6" t="s">
        <v>135</v>
      </c>
      <c r="B21" s="49" t="s">
        <v>67</v>
      </c>
      <c r="C21" s="49" t="s">
        <v>40</v>
      </c>
      <c r="D21" s="62">
        <v>82</v>
      </c>
      <c r="E21" s="62">
        <v>39</v>
      </c>
      <c r="F21" s="62">
        <f t="shared" si="0"/>
        <v>121</v>
      </c>
      <c r="G21" s="62">
        <v>65</v>
      </c>
      <c r="H21" s="62">
        <v>35</v>
      </c>
      <c r="I21" s="59">
        <f t="shared" si="1"/>
        <v>100</v>
      </c>
      <c r="J21" s="62">
        <v>87</v>
      </c>
      <c r="K21" s="62">
        <v>44</v>
      </c>
      <c r="L21" s="59">
        <f t="shared" si="2"/>
        <v>131</v>
      </c>
      <c r="M21" s="62">
        <v>83</v>
      </c>
      <c r="N21" s="62">
        <v>43</v>
      </c>
      <c r="O21" s="59">
        <f t="shared" si="3"/>
        <v>126</v>
      </c>
      <c r="P21" s="59">
        <f t="shared" si="4"/>
        <v>317</v>
      </c>
      <c r="Q21" s="59">
        <f t="shared" si="5"/>
        <v>161</v>
      </c>
      <c r="R21" s="78">
        <f t="shared" si="6"/>
        <v>478</v>
      </c>
      <c r="S21" s="63">
        <v>4</v>
      </c>
    </row>
    <row r="22" spans="1:19">
      <c r="A22" s="6" t="s">
        <v>136</v>
      </c>
      <c r="B22" s="49" t="s">
        <v>105</v>
      </c>
      <c r="C22" s="49" t="s">
        <v>104</v>
      </c>
      <c r="D22" s="62">
        <v>76</v>
      </c>
      <c r="E22" s="62">
        <v>35</v>
      </c>
      <c r="F22" s="62">
        <f t="shared" si="0"/>
        <v>111</v>
      </c>
      <c r="G22" s="62">
        <v>75</v>
      </c>
      <c r="H22" s="62">
        <v>45</v>
      </c>
      <c r="I22" s="59">
        <f t="shared" si="1"/>
        <v>120</v>
      </c>
      <c r="J22" s="62">
        <v>77</v>
      </c>
      <c r="K22" s="62">
        <v>34</v>
      </c>
      <c r="L22" s="59">
        <f t="shared" si="2"/>
        <v>111</v>
      </c>
      <c r="M22" s="62">
        <v>86</v>
      </c>
      <c r="N22" s="62">
        <v>49</v>
      </c>
      <c r="O22" s="59">
        <f t="shared" si="3"/>
        <v>135</v>
      </c>
      <c r="P22" s="59">
        <f t="shared" si="4"/>
        <v>314</v>
      </c>
      <c r="Q22" s="59">
        <f t="shared" si="5"/>
        <v>163</v>
      </c>
      <c r="R22" s="78">
        <f t="shared" si="6"/>
        <v>477</v>
      </c>
      <c r="S22" s="63">
        <v>6</v>
      </c>
    </row>
    <row r="23" spans="1:19">
      <c r="A23" s="6" t="s">
        <v>137</v>
      </c>
      <c r="B23" s="49" t="s">
        <v>61</v>
      </c>
      <c r="C23" s="49" t="s">
        <v>39</v>
      </c>
      <c r="D23" s="62">
        <v>84</v>
      </c>
      <c r="E23" s="62">
        <v>36</v>
      </c>
      <c r="F23" s="62">
        <f t="shared" si="0"/>
        <v>120</v>
      </c>
      <c r="G23" s="62">
        <v>88</v>
      </c>
      <c r="H23" s="62">
        <v>17</v>
      </c>
      <c r="I23" s="59">
        <f t="shared" si="1"/>
        <v>105</v>
      </c>
      <c r="J23" s="62">
        <v>94</v>
      </c>
      <c r="K23" s="62">
        <v>53</v>
      </c>
      <c r="L23" s="59">
        <f t="shared" si="2"/>
        <v>147</v>
      </c>
      <c r="M23" s="62">
        <v>77</v>
      </c>
      <c r="N23" s="62">
        <v>27</v>
      </c>
      <c r="O23" s="59">
        <f t="shared" si="3"/>
        <v>104</v>
      </c>
      <c r="P23" s="59">
        <f t="shared" si="4"/>
        <v>343</v>
      </c>
      <c r="Q23" s="59">
        <f t="shared" si="5"/>
        <v>133</v>
      </c>
      <c r="R23" s="78">
        <f t="shared" si="6"/>
        <v>476</v>
      </c>
      <c r="S23" s="63">
        <v>14</v>
      </c>
    </row>
    <row r="24" spans="1:19">
      <c r="A24" s="6" t="s">
        <v>138</v>
      </c>
      <c r="B24" s="49" t="s">
        <v>66</v>
      </c>
      <c r="C24" s="49" t="s">
        <v>40</v>
      </c>
      <c r="D24" s="62">
        <v>75</v>
      </c>
      <c r="E24" s="62">
        <v>36</v>
      </c>
      <c r="F24" s="62">
        <f t="shared" si="0"/>
        <v>111</v>
      </c>
      <c r="G24" s="62">
        <v>92</v>
      </c>
      <c r="H24" s="62">
        <v>27</v>
      </c>
      <c r="I24" s="59">
        <f t="shared" si="1"/>
        <v>119</v>
      </c>
      <c r="J24" s="62">
        <v>91</v>
      </c>
      <c r="K24" s="62">
        <v>34</v>
      </c>
      <c r="L24" s="59">
        <f t="shared" si="2"/>
        <v>125</v>
      </c>
      <c r="M24" s="62">
        <v>85</v>
      </c>
      <c r="N24" s="62">
        <v>36</v>
      </c>
      <c r="O24" s="59">
        <f t="shared" si="3"/>
        <v>121</v>
      </c>
      <c r="P24" s="59">
        <f t="shared" si="4"/>
        <v>343</v>
      </c>
      <c r="Q24" s="59">
        <f t="shared" si="5"/>
        <v>133</v>
      </c>
      <c r="R24" s="78">
        <f t="shared" si="6"/>
        <v>476</v>
      </c>
      <c r="S24" s="63">
        <v>6</v>
      </c>
    </row>
    <row r="25" spans="1:19">
      <c r="A25" s="6" t="s">
        <v>139</v>
      </c>
      <c r="B25" s="49" t="s">
        <v>85</v>
      </c>
      <c r="C25" s="49" t="s">
        <v>84</v>
      </c>
      <c r="D25" s="62">
        <v>77</v>
      </c>
      <c r="E25" s="62">
        <v>45</v>
      </c>
      <c r="F25" s="62">
        <f t="shared" si="0"/>
        <v>122</v>
      </c>
      <c r="G25" s="62">
        <v>74</v>
      </c>
      <c r="H25" s="62">
        <v>36</v>
      </c>
      <c r="I25" s="59">
        <f t="shared" si="1"/>
        <v>110</v>
      </c>
      <c r="J25" s="62">
        <v>80</v>
      </c>
      <c r="K25" s="62">
        <v>32</v>
      </c>
      <c r="L25" s="59">
        <f t="shared" si="2"/>
        <v>112</v>
      </c>
      <c r="M25" s="62">
        <v>86</v>
      </c>
      <c r="N25" s="62">
        <v>44</v>
      </c>
      <c r="O25" s="59">
        <f t="shared" si="3"/>
        <v>130</v>
      </c>
      <c r="P25" s="59">
        <f t="shared" si="4"/>
        <v>317</v>
      </c>
      <c r="Q25" s="59">
        <f t="shared" si="5"/>
        <v>157</v>
      </c>
      <c r="R25" s="78">
        <f t="shared" si="6"/>
        <v>474</v>
      </c>
      <c r="S25" s="63">
        <v>2</v>
      </c>
    </row>
    <row r="26" spans="1:19">
      <c r="A26" s="6" t="s">
        <v>140</v>
      </c>
      <c r="B26" s="49" t="s">
        <v>77</v>
      </c>
      <c r="C26" s="49" t="s">
        <v>75</v>
      </c>
      <c r="D26" s="62">
        <v>91</v>
      </c>
      <c r="E26" s="62">
        <v>35</v>
      </c>
      <c r="F26" s="62">
        <f t="shared" si="0"/>
        <v>126</v>
      </c>
      <c r="G26" s="62">
        <v>75</v>
      </c>
      <c r="H26" s="62">
        <v>36</v>
      </c>
      <c r="I26" s="59">
        <f t="shared" si="1"/>
        <v>111</v>
      </c>
      <c r="J26" s="62">
        <v>83</v>
      </c>
      <c r="K26" s="62">
        <v>33</v>
      </c>
      <c r="L26" s="59">
        <f t="shared" si="2"/>
        <v>116</v>
      </c>
      <c r="M26" s="62">
        <v>86</v>
      </c>
      <c r="N26" s="62">
        <v>35</v>
      </c>
      <c r="O26" s="59">
        <f t="shared" si="3"/>
        <v>121</v>
      </c>
      <c r="P26" s="59">
        <f t="shared" si="4"/>
        <v>335</v>
      </c>
      <c r="Q26" s="59">
        <f t="shared" si="5"/>
        <v>139</v>
      </c>
      <c r="R26" s="78">
        <f t="shared" si="6"/>
        <v>474</v>
      </c>
      <c r="S26" s="63">
        <v>10</v>
      </c>
    </row>
    <row r="27" spans="1:19">
      <c r="A27" s="6" t="s">
        <v>141</v>
      </c>
      <c r="B27" s="49" t="s">
        <v>59</v>
      </c>
      <c r="C27" s="49" t="s">
        <v>41</v>
      </c>
      <c r="D27" s="62">
        <v>83</v>
      </c>
      <c r="E27" s="62">
        <v>39</v>
      </c>
      <c r="F27" s="62">
        <f t="shared" si="0"/>
        <v>122</v>
      </c>
      <c r="G27" s="62">
        <v>93</v>
      </c>
      <c r="H27" s="62">
        <v>35</v>
      </c>
      <c r="I27" s="59">
        <f t="shared" si="1"/>
        <v>128</v>
      </c>
      <c r="J27" s="62">
        <v>77</v>
      </c>
      <c r="K27" s="62">
        <v>32</v>
      </c>
      <c r="L27" s="59">
        <f t="shared" si="2"/>
        <v>109</v>
      </c>
      <c r="M27" s="62">
        <v>81</v>
      </c>
      <c r="N27" s="62">
        <v>33</v>
      </c>
      <c r="O27" s="59">
        <f t="shared" si="3"/>
        <v>114</v>
      </c>
      <c r="P27" s="59">
        <f t="shared" si="4"/>
        <v>334</v>
      </c>
      <c r="Q27" s="59">
        <f t="shared" si="5"/>
        <v>139</v>
      </c>
      <c r="R27" s="78">
        <f t="shared" si="6"/>
        <v>473</v>
      </c>
      <c r="S27" s="63">
        <v>8</v>
      </c>
    </row>
    <row r="28" spans="1:19">
      <c r="A28" s="6" t="s">
        <v>142</v>
      </c>
      <c r="B28" s="49" t="s">
        <v>52</v>
      </c>
      <c r="C28" s="49" t="s">
        <v>38</v>
      </c>
      <c r="D28" s="62">
        <v>82</v>
      </c>
      <c r="E28" s="62">
        <v>34</v>
      </c>
      <c r="F28" s="62">
        <f t="shared" si="0"/>
        <v>116</v>
      </c>
      <c r="G28" s="62">
        <v>81</v>
      </c>
      <c r="H28" s="62">
        <v>43</v>
      </c>
      <c r="I28" s="59">
        <f t="shared" si="1"/>
        <v>124</v>
      </c>
      <c r="J28" s="62">
        <v>77</v>
      </c>
      <c r="K28" s="62">
        <v>35</v>
      </c>
      <c r="L28" s="59">
        <f t="shared" si="2"/>
        <v>112</v>
      </c>
      <c r="M28" s="62">
        <v>70</v>
      </c>
      <c r="N28" s="62">
        <v>50</v>
      </c>
      <c r="O28" s="59">
        <f t="shared" si="3"/>
        <v>120</v>
      </c>
      <c r="P28" s="59">
        <f t="shared" si="4"/>
        <v>310</v>
      </c>
      <c r="Q28" s="59">
        <f t="shared" si="5"/>
        <v>162</v>
      </c>
      <c r="R28" s="78">
        <f t="shared" si="6"/>
        <v>472</v>
      </c>
      <c r="S28" s="63">
        <v>9</v>
      </c>
    </row>
    <row r="29" spans="1:19">
      <c r="A29" s="6" t="s">
        <v>143</v>
      </c>
      <c r="B29" s="49" t="s">
        <v>58</v>
      </c>
      <c r="C29" s="49" t="s">
        <v>41</v>
      </c>
      <c r="D29" s="62">
        <v>78</v>
      </c>
      <c r="E29" s="62">
        <v>41</v>
      </c>
      <c r="F29" s="62">
        <f t="shared" si="0"/>
        <v>119</v>
      </c>
      <c r="G29" s="62">
        <v>87</v>
      </c>
      <c r="H29" s="62">
        <v>36</v>
      </c>
      <c r="I29" s="59">
        <f t="shared" si="1"/>
        <v>123</v>
      </c>
      <c r="J29" s="62">
        <v>74</v>
      </c>
      <c r="K29" s="62">
        <v>34</v>
      </c>
      <c r="L29" s="59">
        <f t="shared" si="2"/>
        <v>108</v>
      </c>
      <c r="M29" s="62">
        <v>87</v>
      </c>
      <c r="N29" s="62">
        <v>35</v>
      </c>
      <c r="O29" s="59">
        <f t="shared" si="3"/>
        <v>122</v>
      </c>
      <c r="P29" s="59">
        <f t="shared" si="4"/>
        <v>326</v>
      </c>
      <c r="Q29" s="59">
        <f t="shared" si="5"/>
        <v>146</v>
      </c>
      <c r="R29" s="78">
        <f t="shared" si="6"/>
        <v>472</v>
      </c>
      <c r="S29" s="63">
        <v>7</v>
      </c>
    </row>
    <row r="30" spans="1:19">
      <c r="A30" s="6" t="s">
        <v>144</v>
      </c>
      <c r="B30" s="49" t="s">
        <v>68</v>
      </c>
      <c r="C30" s="49" t="s">
        <v>40</v>
      </c>
      <c r="D30" s="62">
        <v>73</v>
      </c>
      <c r="E30" s="62">
        <v>27</v>
      </c>
      <c r="F30" s="62">
        <f t="shared" si="0"/>
        <v>100</v>
      </c>
      <c r="G30" s="62">
        <v>84</v>
      </c>
      <c r="H30" s="62">
        <v>34</v>
      </c>
      <c r="I30" s="59">
        <f t="shared" si="1"/>
        <v>118</v>
      </c>
      <c r="J30" s="62">
        <v>83</v>
      </c>
      <c r="K30" s="62">
        <v>34</v>
      </c>
      <c r="L30" s="59">
        <f t="shared" si="2"/>
        <v>117</v>
      </c>
      <c r="M30" s="62">
        <v>93</v>
      </c>
      <c r="N30" s="62">
        <v>42</v>
      </c>
      <c r="O30" s="59">
        <f t="shared" si="3"/>
        <v>135</v>
      </c>
      <c r="P30" s="59">
        <f t="shared" si="4"/>
        <v>333</v>
      </c>
      <c r="Q30" s="59">
        <f t="shared" si="5"/>
        <v>137</v>
      </c>
      <c r="R30" s="78">
        <f t="shared" si="6"/>
        <v>470</v>
      </c>
      <c r="S30" s="63">
        <v>3</v>
      </c>
    </row>
    <row r="31" spans="1:19">
      <c r="A31" s="6" t="s">
        <v>145</v>
      </c>
      <c r="B31" s="49" t="s">
        <v>65</v>
      </c>
      <c r="C31" s="49" t="s">
        <v>40</v>
      </c>
      <c r="D31" s="62">
        <v>93</v>
      </c>
      <c r="E31" s="62">
        <v>35</v>
      </c>
      <c r="F31" s="62">
        <f t="shared" si="0"/>
        <v>128</v>
      </c>
      <c r="G31" s="62">
        <v>80</v>
      </c>
      <c r="H31" s="62">
        <v>26</v>
      </c>
      <c r="I31" s="59">
        <f t="shared" si="1"/>
        <v>106</v>
      </c>
      <c r="J31" s="62">
        <v>70</v>
      </c>
      <c r="K31" s="62">
        <v>36</v>
      </c>
      <c r="L31" s="59">
        <f t="shared" si="2"/>
        <v>106</v>
      </c>
      <c r="M31" s="62">
        <v>91</v>
      </c>
      <c r="N31" s="62">
        <v>35</v>
      </c>
      <c r="O31" s="59">
        <f t="shared" si="3"/>
        <v>126</v>
      </c>
      <c r="P31" s="59">
        <f t="shared" si="4"/>
        <v>334</v>
      </c>
      <c r="Q31" s="59">
        <f t="shared" si="5"/>
        <v>132</v>
      </c>
      <c r="R31" s="78">
        <f t="shared" si="6"/>
        <v>466</v>
      </c>
      <c r="S31" s="63">
        <v>9</v>
      </c>
    </row>
    <row r="32" spans="1:19">
      <c r="A32" s="6" t="s">
        <v>146</v>
      </c>
      <c r="B32" s="49" t="s">
        <v>100</v>
      </c>
      <c r="C32" s="49" t="s">
        <v>20</v>
      </c>
      <c r="D32" s="62">
        <v>80</v>
      </c>
      <c r="E32" s="62">
        <v>32</v>
      </c>
      <c r="F32" s="62">
        <f t="shared" si="0"/>
        <v>112</v>
      </c>
      <c r="G32" s="62">
        <v>85</v>
      </c>
      <c r="H32" s="62">
        <v>27</v>
      </c>
      <c r="I32" s="59">
        <f t="shared" si="1"/>
        <v>112</v>
      </c>
      <c r="J32" s="62">
        <v>86</v>
      </c>
      <c r="K32" s="62">
        <v>45</v>
      </c>
      <c r="L32" s="59">
        <f t="shared" si="2"/>
        <v>131</v>
      </c>
      <c r="M32" s="62">
        <v>76</v>
      </c>
      <c r="N32" s="62">
        <v>34</v>
      </c>
      <c r="O32" s="59">
        <f t="shared" si="3"/>
        <v>110</v>
      </c>
      <c r="P32" s="59">
        <f t="shared" si="4"/>
        <v>327</v>
      </c>
      <c r="Q32" s="59">
        <f t="shared" si="5"/>
        <v>138</v>
      </c>
      <c r="R32" s="78">
        <f t="shared" si="6"/>
        <v>465</v>
      </c>
      <c r="S32" s="63">
        <v>7</v>
      </c>
    </row>
    <row r="33" spans="1:19">
      <c r="A33" s="6" t="s">
        <v>147</v>
      </c>
      <c r="B33" s="49" t="s">
        <v>86</v>
      </c>
      <c r="C33" s="49" t="s">
        <v>84</v>
      </c>
      <c r="D33" s="62">
        <v>77</v>
      </c>
      <c r="E33" s="62">
        <v>35</v>
      </c>
      <c r="F33" s="62">
        <f t="shared" si="0"/>
        <v>112</v>
      </c>
      <c r="G33" s="62">
        <v>92</v>
      </c>
      <c r="H33" s="62">
        <v>23</v>
      </c>
      <c r="I33" s="59">
        <f t="shared" si="1"/>
        <v>115</v>
      </c>
      <c r="J33" s="62">
        <v>77</v>
      </c>
      <c r="K33" s="62">
        <v>43</v>
      </c>
      <c r="L33" s="59">
        <f t="shared" si="2"/>
        <v>120</v>
      </c>
      <c r="M33" s="62">
        <v>85</v>
      </c>
      <c r="N33" s="62">
        <v>33</v>
      </c>
      <c r="O33" s="59">
        <f t="shared" si="3"/>
        <v>118</v>
      </c>
      <c r="P33" s="59">
        <f t="shared" si="4"/>
        <v>331</v>
      </c>
      <c r="Q33" s="59">
        <f t="shared" si="5"/>
        <v>134</v>
      </c>
      <c r="R33" s="78">
        <f t="shared" si="6"/>
        <v>465</v>
      </c>
      <c r="S33" s="63">
        <v>5</v>
      </c>
    </row>
    <row r="34" spans="1:19">
      <c r="A34" s="6" t="s">
        <v>148</v>
      </c>
      <c r="B34" s="49" t="s">
        <v>56</v>
      </c>
      <c r="C34" s="49" t="s">
        <v>41</v>
      </c>
      <c r="D34" s="62">
        <v>82</v>
      </c>
      <c r="E34" s="62">
        <v>33</v>
      </c>
      <c r="F34" s="62">
        <f t="shared" si="0"/>
        <v>115</v>
      </c>
      <c r="G34" s="62">
        <v>88</v>
      </c>
      <c r="H34" s="62">
        <v>35</v>
      </c>
      <c r="I34" s="59">
        <f t="shared" si="1"/>
        <v>123</v>
      </c>
      <c r="J34" s="62">
        <v>81</v>
      </c>
      <c r="K34" s="62">
        <v>26</v>
      </c>
      <c r="L34" s="59">
        <f t="shared" si="2"/>
        <v>107</v>
      </c>
      <c r="M34" s="62">
        <v>84</v>
      </c>
      <c r="N34" s="62">
        <v>36</v>
      </c>
      <c r="O34" s="59">
        <f t="shared" si="3"/>
        <v>120</v>
      </c>
      <c r="P34" s="59">
        <f t="shared" si="4"/>
        <v>335</v>
      </c>
      <c r="Q34" s="59">
        <f t="shared" si="5"/>
        <v>130</v>
      </c>
      <c r="R34" s="78">
        <f t="shared" si="6"/>
        <v>465</v>
      </c>
      <c r="S34" s="63">
        <v>6</v>
      </c>
    </row>
    <row r="35" spans="1:19">
      <c r="A35" s="6" t="s">
        <v>149</v>
      </c>
      <c r="B35" s="49" t="s">
        <v>89</v>
      </c>
      <c r="C35" s="49" t="s">
        <v>90</v>
      </c>
      <c r="D35" s="62">
        <v>74</v>
      </c>
      <c r="E35" s="62">
        <v>44</v>
      </c>
      <c r="F35" s="62">
        <f t="shared" ref="F35:F65" si="7">D35+E35</f>
        <v>118</v>
      </c>
      <c r="G35" s="62">
        <v>80</v>
      </c>
      <c r="H35" s="62">
        <v>36</v>
      </c>
      <c r="I35" s="59">
        <f t="shared" ref="I35:I65" si="8">G35+H35</f>
        <v>116</v>
      </c>
      <c r="J35" s="62">
        <v>89</v>
      </c>
      <c r="K35" s="62">
        <v>30</v>
      </c>
      <c r="L35" s="59">
        <f t="shared" ref="L35:L65" si="9">J35+K35</f>
        <v>119</v>
      </c>
      <c r="M35" s="62">
        <v>78</v>
      </c>
      <c r="N35" s="62">
        <v>32</v>
      </c>
      <c r="O35" s="59">
        <f t="shared" ref="O35:O65" si="10">M35+N35</f>
        <v>110</v>
      </c>
      <c r="P35" s="59">
        <f t="shared" ref="P35:P65" si="11">D35+G35+J35+M35</f>
        <v>321</v>
      </c>
      <c r="Q35" s="59">
        <f t="shared" ref="Q35:Q65" si="12">E35+H35+K35+N35</f>
        <v>142</v>
      </c>
      <c r="R35" s="78">
        <f t="shared" ref="R35:R65" si="13">P35+Q35</f>
        <v>463</v>
      </c>
      <c r="S35" s="63">
        <v>11</v>
      </c>
    </row>
    <row r="36" spans="1:19">
      <c r="A36" s="6" t="s">
        <v>150</v>
      </c>
      <c r="B36" s="49" t="s">
        <v>109</v>
      </c>
      <c r="C36" s="49" t="s">
        <v>110</v>
      </c>
      <c r="D36" s="62">
        <v>79</v>
      </c>
      <c r="E36" s="62">
        <v>31</v>
      </c>
      <c r="F36" s="62">
        <f t="shared" si="7"/>
        <v>110</v>
      </c>
      <c r="G36" s="62">
        <v>76</v>
      </c>
      <c r="H36" s="62">
        <v>35</v>
      </c>
      <c r="I36" s="59">
        <f t="shared" si="8"/>
        <v>111</v>
      </c>
      <c r="J36" s="62">
        <v>86</v>
      </c>
      <c r="K36" s="62">
        <v>42</v>
      </c>
      <c r="L36" s="59">
        <f t="shared" si="9"/>
        <v>128</v>
      </c>
      <c r="M36" s="62">
        <v>78</v>
      </c>
      <c r="N36" s="62">
        <v>36</v>
      </c>
      <c r="O36" s="59">
        <f t="shared" si="10"/>
        <v>114</v>
      </c>
      <c r="P36" s="59">
        <f t="shared" si="11"/>
        <v>319</v>
      </c>
      <c r="Q36" s="59">
        <f t="shared" si="12"/>
        <v>144</v>
      </c>
      <c r="R36" s="78">
        <f t="shared" si="13"/>
        <v>463</v>
      </c>
      <c r="S36" s="63">
        <v>10</v>
      </c>
    </row>
    <row r="37" spans="1:19">
      <c r="A37" s="6" t="s">
        <v>151</v>
      </c>
      <c r="B37" s="49" t="s">
        <v>43</v>
      </c>
      <c r="C37" s="49" t="s">
        <v>36</v>
      </c>
      <c r="D37" s="62">
        <v>86</v>
      </c>
      <c r="E37" s="62">
        <v>44</v>
      </c>
      <c r="F37" s="62">
        <f t="shared" si="7"/>
        <v>130</v>
      </c>
      <c r="G37" s="62">
        <v>70</v>
      </c>
      <c r="H37" s="62">
        <v>30</v>
      </c>
      <c r="I37" s="59">
        <f t="shared" si="8"/>
        <v>100</v>
      </c>
      <c r="J37" s="62">
        <v>79</v>
      </c>
      <c r="K37" s="62">
        <v>22</v>
      </c>
      <c r="L37" s="59">
        <f t="shared" si="9"/>
        <v>101</v>
      </c>
      <c r="M37" s="62">
        <v>86</v>
      </c>
      <c r="N37" s="62">
        <v>45</v>
      </c>
      <c r="O37" s="59">
        <f t="shared" si="10"/>
        <v>131</v>
      </c>
      <c r="P37" s="59">
        <f t="shared" si="11"/>
        <v>321</v>
      </c>
      <c r="Q37" s="59">
        <f t="shared" si="12"/>
        <v>141</v>
      </c>
      <c r="R37" s="78">
        <f t="shared" si="13"/>
        <v>462</v>
      </c>
      <c r="S37" s="63">
        <v>11</v>
      </c>
    </row>
    <row r="38" spans="1:19">
      <c r="A38" s="6" t="s">
        <v>152</v>
      </c>
      <c r="B38" s="49" t="s">
        <v>113</v>
      </c>
      <c r="C38" s="49" t="s">
        <v>110</v>
      </c>
      <c r="D38" s="62">
        <v>81</v>
      </c>
      <c r="E38" s="62">
        <v>27</v>
      </c>
      <c r="F38" s="62">
        <f t="shared" si="7"/>
        <v>108</v>
      </c>
      <c r="G38" s="62">
        <v>90</v>
      </c>
      <c r="H38" s="62">
        <v>41</v>
      </c>
      <c r="I38" s="59">
        <f t="shared" si="8"/>
        <v>131</v>
      </c>
      <c r="J38" s="62">
        <v>74</v>
      </c>
      <c r="K38" s="62">
        <v>33</v>
      </c>
      <c r="L38" s="59">
        <f t="shared" si="9"/>
        <v>107</v>
      </c>
      <c r="M38" s="62">
        <v>78</v>
      </c>
      <c r="N38" s="62">
        <v>36</v>
      </c>
      <c r="O38" s="59">
        <f t="shared" si="10"/>
        <v>114</v>
      </c>
      <c r="P38" s="59">
        <f t="shared" si="11"/>
        <v>323</v>
      </c>
      <c r="Q38" s="59">
        <f t="shared" si="12"/>
        <v>137</v>
      </c>
      <c r="R38" s="78">
        <f t="shared" si="13"/>
        <v>460</v>
      </c>
      <c r="S38" s="63">
        <v>6</v>
      </c>
    </row>
    <row r="39" spans="1:19">
      <c r="A39" s="6" t="s">
        <v>153</v>
      </c>
      <c r="B39" s="49" t="s">
        <v>50</v>
      </c>
      <c r="C39" s="49" t="s">
        <v>37</v>
      </c>
      <c r="D39" s="62">
        <v>90</v>
      </c>
      <c r="E39" s="62">
        <v>35</v>
      </c>
      <c r="F39" s="62">
        <f t="shared" si="7"/>
        <v>125</v>
      </c>
      <c r="G39" s="62">
        <v>83</v>
      </c>
      <c r="H39" s="62">
        <v>34</v>
      </c>
      <c r="I39" s="59">
        <f t="shared" si="8"/>
        <v>117</v>
      </c>
      <c r="J39" s="62">
        <v>60</v>
      </c>
      <c r="K39" s="62">
        <v>34</v>
      </c>
      <c r="L39" s="59">
        <f t="shared" si="9"/>
        <v>94</v>
      </c>
      <c r="M39" s="62">
        <v>79</v>
      </c>
      <c r="N39" s="62">
        <v>43</v>
      </c>
      <c r="O39" s="59">
        <f t="shared" si="10"/>
        <v>122</v>
      </c>
      <c r="P39" s="59">
        <f t="shared" si="11"/>
        <v>312</v>
      </c>
      <c r="Q39" s="59">
        <f t="shared" si="12"/>
        <v>146</v>
      </c>
      <c r="R39" s="78">
        <f t="shared" si="13"/>
        <v>458</v>
      </c>
      <c r="S39" s="63">
        <v>9</v>
      </c>
    </row>
    <row r="40" spans="1:19">
      <c r="A40" s="6" t="s">
        <v>154</v>
      </c>
      <c r="B40" s="49" t="s">
        <v>80</v>
      </c>
      <c r="C40" s="49" t="s">
        <v>79</v>
      </c>
      <c r="D40" s="62">
        <v>84</v>
      </c>
      <c r="E40" s="62">
        <v>42</v>
      </c>
      <c r="F40" s="62">
        <f t="shared" si="7"/>
        <v>126</v>
      </c>
      <c r="G40" s="62">
        <v>70</v>
      </c>
      <c r="H40" s="62">
        <v>26</v>
      </c>
      <c r="I40" s="59">
        <f t="shared" si="8"/>
        <v>96</v>
      </c>
      <c r="J40" s="62">
        <v>79</v>
      </c>
      <c r="K40" s="62">
        <v>43</v>
      </c>
      <c r="L40" s="59">
        <f t="shared" si="9"/>
        <v>122</v>
      </c>
      <c r="M40" s="62">
        <v>70</v>
      </c>
      <c r="N40" s="62">
        <v>42</v>
      </c>
      <c r="O40" s="59">
        <f t="shared" si="10"/>
        <v>112</v>
      </c>
      <c r="P40" s="59">
        <f t="shared" si="11"/>
        <v>303</v>
      </c>
      <c r="Q40" s="59">
        <f t="shared" si="12"/>
        <v>153</v>
      </c>
      <c r="R40" s="78">
        <f t="shared" si="13"/>
        <v>456</v>
      </c>
      <c r="S40" s="63">
        <v>7</v>
      </c>
    </row>
    <row r="41" spans="1:19">
      <c r="A41" s="6" t="s">
        <v>155</v>
      </c>
      <c r="B41" s="49" t="s">
        <v>91</v>
      </c>
      <c r="C41" s="49" t="s">
        <v>90</v>
      </c>
      <c r="D41" s="62">
        <v>74</v>
      </c>
      <c r="E41" s="62">
        <v>25</v>
      </c>
      <c r="F41" s="62">
        <f t="shared" si="7"/>
        <v>99</v>
      </c>
      <c r="G41" s="62">
        <v>79</v>
      </c>
      <c r="H41" s="62">
        <v>35</v>
      </c>
      <c r="I41" s="59">
        <f t="shared" si="8"/>
        <v>114</v>
      </c>
      <c r="J41" s="62">
        <v>78</v>
      </c>
      <c r="K41" s="62">
        <v>35</v>
      </c>
      <c r="L41" s="59">
        <f t="shared" si="9"/>
        <v>113</v>
      </c>
      <c r="M41" s="62">
        <v>79</v>
      </c>
      <c r="N41" s="62">
        <v>45</v>
      </c>
      <c r="O41" s="59">
        <f t="shared" si="10"/>
        <v>124</v>
      </c>
      <c r="P41" s="59">
        <f t="shared" si="11"/>
        <v>310</v>
      </c>
      <c r="Q41" s="59">
        <f t="shared" si="12"/>
        <v>140</v>
      </c>
      <c r="R41" s="78">
        <f t="shared" si="13"/>
        <v>450</v>
      </c>
      <c r="S41" s="63">
        <v>6</v>
      </c>
    </row>
    <row r="42" spans="1:19">
      <c r="A42" s="6" t="s">
        <v>156</v>
      </c>
      <c r="B42" s="49" t="s">
        <v>107</v>
      </c>
      <c r="C42" s="49" t="s">
        <v>104</v>
      </c>
      <c r="D42" s="62">
        <v>83</v>
      </c>
      <c r="E42" s="62">
        <v>26</v>
      </c>
      <c r="F42" s="62">
        <f t="shared" si="7"/>
        <v>109</v>
      </c>
      <c r="G42" s="62">
        <v>78</v>
      </c>
      <c r="H42" s="62">
        <v>27</v>
      </c>
      <c r="I42" s="59">
        <f t="shared" si="8"/>
        <v>105</v>
      </c>
      <c r="J42" s="62">
        <v>82</v>
      </c>
      <c r="K42" s="62">
        <v>43</v>
      </c>
      <c r="L42" s="59">
        <f t="shared" si="9"/>
        <v>125</v>
      </c>
      <c r="M42" s="62">
        <v>66</v>
      </c>
      <c r="N42" s="62">
        <v>44</v>
      </c>
      <c r="O42" s="59">
        <f t="shared" si="10"/>
        <v>110</v>
      </c>
      <c r="P42" s="59">
        <f t="shared" si="11"/>
        <v>309</v>
      </c>
      <c r="Q42" s="59">
        <f t="shared" si="12"/>
        <v>140</v>
      </c>
      <c r="R42" s="78">
        <f t="shared" si="13"/>
        <v>449</v>
      </c>
      <c r="S42" s="63">
        <v>12</v>
      </c>
    </row>
    <row r="43" spans="1:19">
      <c r="A43" s="6" t="s">
        <v>157</v>
      </c>
      <c r="B43" s="49" t="s">
        <v>81</v>
      </c>
      <c r="C43" s="49" t="s">
        <v>79</v>
      </c>
      <c r="D43" s="62">
        <v>68</v>
      </c>
      <c r="E43" s="62">
        <v>27</v>
      </c>
      <c r="F43" s="62">
        <f t="shared" si="7"/>
        <v>95</v>
      </c>
      <c r="G43" s="62">
        <v>74</v>
      </c>
      <c r="H43" s="62">
        <v>26</v>
      </c>
      <c r="I43" s="59">
        <f t="shared" si="8"/>
        <v>100</v>
      </c>
      <c r="J43" s="62">
        <v>87</v>
      </c>
      <c r="K43" s="62">
        <v>34</v>
      </c>
      <c r="L43" s="59">
        <f t="shared" si="9"/>
        <v>121</v>
      </c>
      <c r="M43" s="62">
        <v>89</v>
      </c>
      <c r="N43" s="62">
        <v>44</v>
      </c>
      <c r="O43" s="59">
        <f t="shared" si="10"/>
        <v>133</v>
      </c>
      <c r="P43" s="59">
        <f t="shared" si="11"/>
        <v>318</v>
      </c>
      <c r="Q43" s="59">
        <f t="shared" si="12"/>
        <v>131</v>
      </c>
      <c r="R43" s="78">
        <f t="shared" si="13"/>
        <v>449</v>
      </c>
      <c r="S43" s="63">
        <v>13</v>
      </c>
    </row>
    <row r="44" spans="1:19">
      <c r="A44" s="6" t="s">
        <v>158</v>
      </c>
      <c r="B44" s="49" t="s">
        <v>47</v>
      </c>
      <c r="C44" s="49" t="s">
        <v>37</v>
      </c>
      <c r="D44" s="62">
        <v>79</v>
      </c>
      <c r="E44" s="62">
        <v>25</v>
      </c>
      <c r="F44" s="62">
        <f t="shared" si="7"/>
        <v>104</v>
      </c>
      <c r="G44" s="62">
        <v>82</v>
      </c>
      <c r="H44" s="62">
        <v>43</v>
      </c>
      <c r="I44" s="59">
        <f t="shared" si="8"/>
        <v>125</v>
      </c>
      <c r="J44" s="62">
        <v>76</v>
      </c>
      <c r="K44" s="62">
        <v>36</v>
      </c>
      <c r="L44" s="59">
        <f t="shared" si="9"/>
        <v>112</v>
      </c>
      <c r="M44" s="62">
        <v>80</v>
      </c>
      <c r="N44" s="62">
        <v>26</v>
      </c>
      <c r="O44" s="59">
        <f t="shared" si="10"/>
        <v>106</v>
      </c>
      <c r="P44" s="59">
        <f t="shared" si="11"/>
        <v>317</v>
      </c>
      <c r="Q44" s="59">
        <f t="shared" si="12"/>
        <v>130</v>
      </c>
      <c r="R44" s="78">
        <f t="shared" si="13"/>
        <v>447</v>
      </c>
      <c r="S44" s="63">
        <v>6</v>
      </c>
    </row>
    <row r="45" spans="1:19">
      <c r="A45" s="6" t="s">
        <v>159</v>
      </c>
      <c r="B45" s="49" t="s">
        <v>34</v>
      </c>
      <c r="C45" s="49" t="s">
        <v>30</v>
      </c>
      <c r="D45" s="62">
        <v>89</v>
      </c>
      <c r="E45" s="62">
        <v>33</v>
      </c>
      <c r="F45" s="62">
        <f t="shared" si="7"/>
        <v>122</v>
      </c>
      <c r="G45" s="62">
        <v>71</v>
      </c>
      <c r="H45" s="62">
        <v>35</v>
      </c>
      <c r="I45" s="59">
        <f t="shared" si="8"/>
        <v>106</v>
      </c>
      <c r="J45" s="62">
        <v>82</v>
      </c>
      <c r="K45" s="62">
        <v>31</v>
      </c>
      <c r="L45" s="59">
        <f t="shared" si="9"/>
        <v>113</v>
      </c>
      <c r="M45" s="62">
        <v>79</v>
      </c>
      <c r="N45" s="62">
        <v>26</v>
      </c>
      <c r="O45" s="59">
        <f t="shared" si="10"/>
        <v>105</v>
      </c>
      <c r="P45" s="59">
        <f t="shared" si="11"/>
        <v>321</v>
      </c>
      <c r="Q45" s="59">
        <f t="shared" si="12"/>
        <v>125</v>
      </c>
      <c r="R45" s="78">
        <f t="shared" si="13"/>
        <v>446</v>
      </c>
      <c r="S45" s="63">
        <v>7</v>
      </c>
    </row>
    <row r="46" spans="1:19">
      <c r="A46" s="6" t="s">
        <v>160</v>
      </c>
      <c r="B46" s="49" t="s">
        <v>103</v>
      </c>
      <c r="C46" s="49" t="s">
        <v>104</v>
      </c>
      <c r="D46" s="62">
        <v>72</v>
      </c>
      <c r="E46" s="62">
        <v>27</v>
      </c>
      <c r="F46" s="62">
        <f t="shared" si="7"/>
        <v>99</v>
      </c>
      <c r="G46" s="62">
        <v>78</v>
      </c>
      <c r="H46" s="62">
        <v>34</v>
      </c>
      <c r="I46" s="59">
        <f t="shared" si="8"/>
        <v>112</v>
      </c>
      <c r="J46" s="62">
        <v>87</v>
      </c>
      <c r="K46" s="62">
        <v>30</v>
      </c>
      <c r="L46" s="59">
        <f t="shared" si="9"/>
        <v>117</v>
      </c>
      <c r="M46" s="62">
        <v>77</v>
      </c>
      <c r="N46" s="62">
        <v>35</v>
      </c>
      <c r="O46" s="59">
        <f t="shared" si="10"/>
        <v>112</v>
      </c>
      <c r="P46" s="59">
        <f t="shared" si="11"/>
        <v>314</v>
      </c>
      <c r="Q46" s="59">
        <f t="shared" si="12"/>
        <v>126</v>
      </c>
      <c r="R46" s="78">
        <f t="shared" si="13"/>
        <v>440</v>
      </c>
      <c r="S46" s="63">
        <v>7</v>
      </c>
    </row>
    <row r="47" spans="1:19">
      <c r="A47" s="6" t="s">
        <v>161</v>
      </c>
      <c r="B47" s="49" t="s">
        <v>112</v>
      </c>
      <c r="C47" s="49" t="s">
        <v>110</v>
      </c>
      <c r="D47" s="62">
        <v>79</v>
      </c>
      <c r="E47" s="62">
        <v>36</v>
      </c>
      <c r="F47" s="62">
        <f t="shared" si="7"/>
        <v>115</v>
      </c>
      <c r="G47" s="62">
        <v>77</v>
      </c>
      <c r="H47" s="62">
        <v>25</v>
      </c>
      <c r="I47" s="59">
        <f t="shared" si="8"/>
        <v>102</v>
      </c>
      <c r="J47" s="62">
        <v>84</v>
      </c>
      <c r="K47" s="62">
        <v>35</v>
      </c>
      <c r="L47" s="59">
        <f t="shared" si="9"/>
        <v>119</v>
      </c>
      <c r="M47" s="62">
        <v>78</v>
      </c>
      <c r="N47" s="62">
        <v>24</v>
      </c>
      <c r="O47" s="59">
        <f t="shared" si="10"/>
        <v>102</v>
      </c>
      <c r="P47" s="59">
        <f t="shared" si="11"/>
        <v>318</v>
      </c>
      <c r="Q47" s="59">
        <f t="shared" si="12"/>
        <v>120</v>
      </c>
      <c r="R47" s="78">
        <f t="shared" si="13"/>
        <v>438</v>
      </c>
      <c r="S47" s="63">
        <v>10</v>
      </c>
    </row>
    <row r="48" spans="1:19">
      <c r="A48" s="6" t="s">
        <v>162</v>
      </c>
      <c r="B48" s="49" t="s">
        <v>82</v>
      </c>
      <c r="C48" s="49" t="s">
        <v>79</v>
      </c>
      <c r="D48" s="62">
        <v>73</v>
      </c>
      <c r="E48" s="62">
        <v>18</v>
      </c>
      <c r="F48" s="62">
        <f t="shared" si="7"/>
        <v>91</v>
      </c>
      <c r="G48" s="62">
        <v>80</v>
      </c>
      <c r="H48" s="62">
        <v>44</v>
      </c>
      <c r="I48" s="59">
        <f t="shared" si="8"/>
        <v>124</v>
      </c>
      <c r="J48" s="62">
        <v>74</v>
      </c>
      <c r="K48" s="62">
        <v>48</v>
      </c>
      <c r="L48" s="59">
        <f t="shared" si="9"/>
        <v>122</v>
      </c>
      <c r="M48" s="62">
        <v>74</v>
      </c>
      <c r="N48" s="62">
        <v>26</v>
      </c>
      <c r="O48" s="59">
        <f t="shared" si="10"/>
        <v>100</v>
      </c>
      <c r="P48" s="59">
        <f t="shared" si="11"/>
        <v>301</v>
      </c>
      <c r="Q48" s="59">
        <f t="shared" si="12"/>
        <v>136</v>
      </c>
      <c r="R48" s="78">
        <f t="shared" si="13"/>
        <v>437</v>
      </c>
      <c r="S48" s="63">
        <v>12</v>
      </c>
    </row>
    <row r="49" spans="1:19">
      <c r="A49" s="6" t="s">
        <v>163</v>
      </c>
      <c r="B49" s="49" t="s">
        <v>49</v>
      </c>
      <c r="C49" s="49" t="s">
        <v>37</v>
      </c>
      <c r="D49" s="62">
        <v>74</v>
      </c>
      <c r="E49" s="62">
        <v>27</v>
      </c>
      <c r="F49" s="62">
        <f t="shared" si="7"/>
        <v>101</v>
      </c>
      <c r="G49" s="62">
        <v>66</v>
      </c>
      <c r="H49" s="62">
        <v>35</v>
      </c>
      <c r="I49" s="59">
        <f t="shared" si="8"/>
        <v>101</v>
      </c>
      <c r="J49" s="62">
        <v>80</v>
      </c>
      <c r="K49" s="62">
        <v>32</v>
      </c>
      <c r="L49" s="59">
        <f t="shared" si="9"/>
        <v>112</v>
      </c>
      <c r="M49" s="62">
        <v>89</v>
      </c>
      <c r="N49" s="62">
        <v>32</v>
      </c>
      <c r="O49" s="59">
        <f t="shared" si="10"/>
        <v>121</v>
      </c>
      <c r="P49" s="59">
        <f t="shared" si="11"/>
        <v>309</v>
      </c>
      <c r="Q49" s="59">
        <f t="shared" si="12"/>
        <v>126</v>
      </c>
      <c r="R49" s="78">
        <f t="shared" si="13"/>
        <v>435</v>
      </c>
      <c r="S49" s="63">
        <v>11</v>
      </c>
    </row>
    <row r="50" spans="1:19">
      <c r="A50" s="6" t="s">
        <v>164</v>
      </c>
      <c r="B50" s="49" t="s">
        <v>78</v>
      </c>
      <c r="C50" s="49" t="s">
        <v>75</v>
      </c>
      <c r="D50" s="62">
        <v>79</v>
      </c>
      <c r="E50" s="62">
        <v>26</v>
      </c>
      <c r="F50" s="62">
        <f t="shared" si="7"/>
        <v>105</v>
      </c>
      <c r="G50" s="62">
        <v>76</v>
      </c>
      <c r="H50" s="62">
        <v>36</v>
      </c>
      <c r="I50" s="59">
        <f t="shared" si="8"/>
        <v>112</v>
      </c>
      <c r="J50" s="62">
        <v>77</v>
      </c>
      <c r="K50" s="62">
        <v>34</v>
      </c>
      <c r="L50" s="59">
        <f t="shared" si="9"/>
        <v>111</v>
      </c>
      <c r="M50" s="62">
        <v>68</v>
      </c>
      <c r="N50" s="62">
        <v>36</v>
      </c>
      <c r="O50" s="59">
        <f t="shared" si="10"/>
        <v>104</v>
      </c>
      <c r="P50" s="59">
        <f t="shared" si="11"/>
        <v>300</v>
      </c>
      <c r="Q50" s="59">
        <f t="shared" si="12"/>
        <v>132</v>
      </c>
      <c r="R50" s="78">
        <f t="shared" si="13"/>
        <v>432</v>
      </c>
      <c r="S50" s="63">
        <v>11</v>
      </c>
    </row>
    <row r="51" spans="1:19">
      <c r="A51" s="6" t="s">
        <v>165</v>
      </c>
      <c r="B51" s="49" t="s">
        <v>97</v>
      </c>
      <c r="C51" s="49" t="s">
        <v>94</v>
      </c>
      <c r="D51" s="62">
        <v>79</v>
      </c>
      <c r="E51" s="62">
        <v>27</v>
      </c>
      <c r="F51" s="62">
        <f t="shared" si="7"/>
        <v>106</v>
      </c>
      <c r="G51" s="62">
        <v>89</v>
      </c>
      <c r="H51" s="62">
        <v>17</v>
      </c>
      <c r="I51" s="59">
        <f t="shared" si="8"/>
        <v>106</v>
      </c>
      <c r="J51" s="62">
        <v>79</v>
      </c>
      <c r="K51" s="62">
        <v>25</v>
      </c>
      <c r="L51" s="59">
        <f t="shared" si="9"/>
        <v>104</v>
      </c>
      <c r="M51" s="62">
        <v>88</v>
      </c>
      <c r="N51" s="62">
        <v>26</v>
      </c>
      <c r="O51" s="59">
        <f t="shared" si="10"/>
        <v>114</v>
      </c>
      <c r="P51" s="59">
        <f t="shared" si="11"/>
        <v>335</v>
      </c>
      <c r="Q51" s="59">
        <f t="shared" si="12"/>
        <v>95</v>
      </c>
      <c r="R51" s="78">
        <f t="shared" si="13"/>
        <v>430</v>
      </c>
      <c r="S51" s="63">
        <v>19</v>
      </c>
    </row>
    <row r="52" spans="1:19">
      <c r="A52" s="6" t="s">
        <v>166</v>
      </c>
      <c r="B52" s="49" t="s">
        <v>106</v>
      </c>
      <c r="C52" s="49" t="s">
        <v>104</v>
      </c>
      <c r="D52" s="62">
        <v>79</v>
      </c>
      <c r="E52" s="62">
        <v>25</v>
      </c>
      <c r="F52" s="62">
        <f t="shared" si="7"/>
        <v>104</v>
      </c>
      <c r="G52" s="62">
        <v>69</v>
      </c>
      <c r="H52" s="62">
        <v>50</v>
      </c>
      <c r="I52" s="59">
        <f t="shared" si="8"/>
        <v>119</v>
      </c>
      <c r="J52" s="62">
        <v>75</v>
      </c>
      <c r="K52" s="62">
        <v>26</v>
      </c>
      <c r="L52" s="59">
        <f t="shared" si="9"/>
        <v>101</v>
      </c>
      <c r="M52" s="62">
        <v>71</v>
      </c>
      <c r="N52" s="62">
        <v>32</v>
      </c>
      <c r="O52" s="59">
        <f t="shared" si="10"/>
        <v>103</v>
      </c>
      <c r="P52" s="59">
        <f t="shared" si="11"/>
        <v>294</v>
      </c>
      <c r="Q52" s="59">
        <f t="shared" si="12"/>
        <v>133</v>
      </c>
      <c r="R52" s="78">
        <f t="shared" si="13"/>
        <v>427</v>
      </c>
      <c r="S52" s="63">
        <v>9</v>
      </c>
    </row>
    <row r="53" spans="1:19">
      <c r="A53" s="6" t="s">
        <v>167</v>
      </c>
      <c r="B53" s="49" t="s">
        <v>87</v>
      </c>
      <c r="C53" s="49" t="s">
        <v>84</v>
      </c>
      <c r="D53" s="62">
        <v>81</v>
      </c>
      <c r="E53" s="62">
        <v>17</v>
      </c>
      <c r="F53" s="62">
        <f t="shared" si="7"/>
        <v>98</v>
      </c>
      <c r="G53" s="62">
        <v>83</v>
      </c>
      <c r="H53" s="62">
        <v>35</v>
      </c>
      <c r="I53" s="59">
        <f t="shared" si="8"/>
        <v>118</v>
      </c>
      <c r="J53" s="62">
        <v>84</v>
      </c>
      <c r="K53" s="62">
        <v>27</v>
      </c>
      <c r="L53" s="59">
        <f t="shared" si="9"/>
        <v>111</v>
      </c>
      <c r="M53" s="62">
        <v>67</v>
      </c>
      <c r="N53" s="62">
        <v>33</v>
      </c>
      <c r="O53" s="59">
        <f t="shared" si="10"/>
        <v>100</v>
      </c>
      <c r="P53" s="59">
        <f t="shared" si="11"/>
        <v>315</v>
      </c>
      <c r="Q53" s="59">
        <f t="shared" si="12"/>
        <v>112</v>
      </c>
      <c r="R53" s="78">
        <f t="shared" si="13"/>
        <v>427</v>
      </c>
      <c r="S53" s="63">
        <v>11</v>
      </c>
    </row>
    <row r="54" spans="1:19">
      <c r="A54" s="6" t="s">
        <v>168</v>
      </c>
      <c r="B54" s="49" t="s">
        <v>31</v>
      </c>
      <c r="C54" s="49" t="s">
        <v>30</v>
      </c>
      <c r="D54" s="62">
        <v>68</v>
      </c>
      <c r="E54" s="62">
        <v>25</v>
      </c>
      <c r="F54" s="62">
        <f t="shared" si="7"/>
        <v>93</v>
      </c>
      <c r="G54" s="62">
        <v>83</v>
      </c>
      <c r="H54" s="62">
        <v>25</v>
      </c>
      <c r="I54" s="59">
        <f t="shared" si="8"/>
        <v>108</v>
      </c>
      <c r="J54" s="62">
        <v>73</v>
      </c>
      <c r="K54" s="62">
        <v>40</v>
      </c>
      <c r="L54" s="59">
        <f t="shared" si="9"/>
        <v>113</v>
      </c>
      <c r="M54" s="62">
        <v>78</v>
      </c>
      <c r="N54" s="62">
        <v>34</v>
      </c>
      <c r="O54" s="59">
        <f t="shared" si="10"/>
        <v>112</v>
      </c>
      <c r="P54" s="59">
        <f t="shared" si="11"/>
        <v>302</v>
      </c>
      <c r="Q54" s="59">
        <f t="shared" si="12"/>
        <v>124</v>
      </c>
      <c r="R54" s="78">
        <f t="shared" si="13"/>
        <v>426</v>
      </c>
      <c r="S54" s="63">
        <v>15</v>
      </c>
    </row>
    <row r="55" spans="1:19">
      <c r="A55" s="6" t="s">
        <v>169</v>
      </c>
      <c r="B55" s="49" t="s">
        <v>92</v>
      </c>
      <c r="C55" s="49" t="s">
        <v>90</v>
      </c>
      <c r="D55" s="62">
        <v>87</v>
      </c>
      <c r="E55" s="62">
        <v>17</v>
      </c>
      <c r="F55" s="62">
        <f t="shared" si="7"/>
        <v>104</v>
      </c>
      <c r="G55" s="62">
        <v>68</v>
      </c>
      <c r="H55" s="62">
        <v>26</v>
      </c>
      <c r="I55" s="59">
        <f t="shared" si="8"/>
        <v>94</v>
      </c>
      <c r="J55" s="62">
        <v>81</v>
      </c>
      <c r="K55" s="62">
        <v>27</v>
      </c>
      <c r="L55" s="59">
        <f t="shared" si="9"/>
        <v>108</v>
      </c>
      <c r="M55" s="62">
        <v>94</v>
      </c>
      <c r="N55" s="62">
        <v>25</v>
      </c>
      <c r="O55" s="59">
        <f t="shared" si="10"/>
        <v>119</v>
      </c>
      <c r="P55" s="59">
        <f t="shared" si="11"/>
        <v>330</v>
      </c>
      <c r="Q55" s="59">
        <f t="shared" si="12"/>
        <v>95</v>
      </c>
      <c r="R55" s="78">
        <f t="shared" si="13"/>
        <v>425</v>
      </c>
      <c r="S55" s="63">
        <v>23</v>
      </c>
    </row>
    <row r="56" spans="1:19">
      <c r="A56" s="6" t="s">
        <v>170</v>
      </c>
      <c r="B56" s="49" t="s">
        <v>48</v>
      </c>
      <c r="C56" s="49" t="s">
        <v>37</v>
      </c>
      <c r="D56" s="62">
        <v>76</v>
      </c>
      <c r="E56" s="62">
        <v>27</v>
      </c>
      <c r="F56" s="62">
        <f t="shared" si="7"/>
        <v>103</v>
      </c>
      <c r="G56" s="62">
        <v>88</v>
      </c>
      <c r="H56" s="62">
        <v>26</v>
      </c>
      <c r="I56" s="59">
        <f t="shared" si="8"/>
        <v>114</v>
      </c>
      <c r="J56" s="62">
        <v>65</v>
      </c>
      <c r="K56" s="62">
        <v>35</v>
      </c>
      <c r="L56" s="59">
        <f t="shared" si="9"/>
        <v>100</v>
      </c>
      <c r="M56" s="62">
        <v>78</v>
      </c>
      <c r="N56" s="62">
        <v>26</v>
      </c>
      <c r="O56" s="59">
        <f t="shared" si="10"/>
        <v>104</v>
      </c>
      <c r="P56" s="59">
        <f t="shared" si="11"/>
        <v>307</v>
      </c>
      <c r="Q56" s="59">
        <f t="shared" si="12"/>
        <v>114</v>
      </c>
      <c r="R56" s="78">
        <f t="shared" si="13"/>
        <v>421</v>
      </c>
      <c r="S56" s="63">
        <v>10</v>
      </c>
    </row>
    <row r="57" spans="1:19">
      <c r="A57" s="6" t="s">
        <v>171</v>
      </c>
      <c r="B57" s="49" t="s">
        <v>99</v>
      </c>
      <c r="C57" s="49" t="s">
        <v>20</v>
      </c>
      <c r="D57" s="62">
        <v>72</v>
      </c>
      <c r="E57" s="62">
        <v>35</v>
      </c>
      <c r="F57" s="62">
        <f t="shared" si="7"/>
        <v>107</v>
      </c>
      <c r="G57" s="62">
        <v>78</v>
      </c>
      <c r="H57" s="62">
        <v>32</v>
      </c>
      <c r="I57" s="59">
        <f t="shared" si="8"/>
        <v>110</v>
      </c>
      <c r="J57" s="62">
        <v>84</v>
      </c>
      <c r="K57" s="62">
        <v>25</v>
      </c>
      <c r="L57" s="59">
        <f t="shared" si="9"/>
        <v>109</v>
      </c>
      <c r="M57" s="62">
        <v>73</v>
      </c>
      <c r="N57" s="62">
        <v>18</v>
      </c>
      <c r="O57" s="59">
        <f t="shared" si="10"/>
        <v>91</v>
      </c>
      <c r="P57" s="59">
        <f t="shared" si="11"/>
        <v>307</v>
      </c>
      <c r="Q57" s="59">
        <f t="shared" si="12"/>
        <v>110</v>
      </c>
      <c r="R57" s="78">
        <f t="shared" si="13"/>
        <v>417</v>
      </c>
      <c r="S57" s="63">
        <v>12</v>
      </c>
    </row>
    <row r="58" spans="1:19">
      <c r="A58" s="6" t="s">
        <v>172</v>
      </c>
      <c r="B58" s="49" t="s">
        <v>88</v>
      </c>
      <c r="C58" s="49" t="s">
        <v>84</v>
      </c>
      <c r="D58" s="62">
        <v>69</v>
      </c>
      <c r="E58" s="62">
        <v>27</v>
      </c>
      <c r="F58" s="62">
        <f t="shared" si="7"/>
        <v>96</v>
      </c>
      <c r="G58" s="62">
        <v>84</v>
      </c>
      <c r="H58" s="62">
        <v>17</v>
      </c>
      <c r="I58" s="59">
        <f t="shared" si="8"/>
        <v>101</v>
      </c>
      <c r="J58" s="62">
        <v>89</v>
      </c>
      <c r="K58" s="62">
        <v>35</v>
      </c>
      <c r="L58" s="59">
        <f t="shared" si="9"/>
        <v>124</v>
      </c>
      <c r="M58" s="62">
        <v>73</v>
      </c>
      <c r="N58" s="62">
        <v>14</v>
      </c>
      <c r="O58" s="59">
        <f t="shared" si="10"/>
        <v>87</v>
      </c>
      <c r="P58" s="59">
        <f t="shared" si="11"/>
        <v>315</v>
      </c>
      <c r="Q58" s="59">
        <f t="shared" si="12"/>
        <v>93</v>
      </c>
      <c r="R58" s="78">
        <f t="shared" si="13"/>
        <v>408</v>
      </c>
      <c r="S58" s="63">
        <v>17</v>
      </c>
    </row>
    <row r="59" spans="1:19">
      <c r="A59" s="6" t="s">
        <v>173</v>
      </c>
      <c r="B59" s="49" t="s">
        <v>44</v>
      </c>
      <c r="C59" s="49" t="s">
        <v>36</v>
      </c>
      <c r="D59" s="62">
        <v>71</v>
      </c>
      <c r="E59" s="62">
        <v>26</v>
      </c>
      <c r="F59" s="62">
        <f t="shared" si="7"/>
        <v>97</v>
      </c>
      <c r="G59" s="62">
        <v>67</v>
      </c>
      <c r="H59" s="62">
        <v>24</v>
      </c>
      <c r="I59" s="59">
        <f t="shared" si="8"/>
        <v>91</v>
      </c>
      <c r="J59" s="62">
        <v>71</v>
      </c>
      <c r="K59" s="62">
        <v>33</v>
      </c>
      <c r="L59" s="59">
        <f t="shared" si="9"/>
        <v>104</v>
      </c>
      <c r="M59" s="62">
        <v>71</v>
      </c>
      <c r="N59" s="62">
        <v>33</v>
      </c>
      <c r="O59" s="59">
        <f t="shared" si="10"/>
        <v>104</v>
      </c>
      <c r="P59" s="59">
        <f t="shared" si="11"/>
        <v>280</v>
      </c>
      <c r="Q59" s="59">
        <f t="shared" si="12"/>
        <v>116</v>
      </c>
      <c r="R59" s="78">
        <f t="shared" si="13"/>
        <v>396</v>
      </c>
      <c r="S59" s="63">
        <v>16</v>
      </c>
    </row>
    <row r="60" spans="1:19">
      <c r="A60" s="6" t="s">
        <v>174</v>
      </c>
      <c r="B60" s="49" t="s">
        <v>93</v>
      </c>
      <c r="C60" s="49" t="s">
        <v>90</v>
      </c>
      <c r="D60" s="62">
        <v>62</v>
      </c>
      <c r="E60" s="62">
        <v>25</v>
      </c>
      <c r="F60" s="62">
        <f t="shared" si="7"/>
        <v>87</v>
      </c>
      <c r="G60" s="62">
        <v>81</v>
      </c>
      <c r="H60" s="62">
        <v>25</v>
      </c>
      <c r="I60" s="59">
        <f t="shared" si="8"/>
        <v>106</v>
      </c>
      <c r="J60" s="62">
        <v>68</v>
      </c>
      <c r="K60" s="62">
        <v>31</v>
      </c>
      <c r="L60" s="59">
        <f t="shared" si="9"/>
        <v>99</v>
      </c>
      <c r="M60" s="62">
        <v>71</v>
      </c>
      <c r="N60" s="62">
        <v>27</v>
      </c>
      <c r="O60" s="59">
        <f t="shared" si="10"/>
        <v>98</v>
      </c>
      <c r="P60" s="59">
        <f t="shared" si="11"/>
        <v>282</v>
      </c>
      <c r="Q60" s="59">
        <f t="shared" si="12"/>
        <v>108</v>
      </c>
      <c r="R60" s="78">
        <f t="shared" si="13"/>
        <v>390</v>
      </c>
      <c r="S60" s="63">
        <v>15</v>
      </c>
    </row>
    <row r="61" spans="1:19">
      <c r="A61" s="6" t="s">
        <v>175</v>
      </c>
      <c r="B61" s="49" t="s">
        <v>60</v>
      </c>
      <c r="C61" s="49" t="s">
        <v>39</v>
      </c>
      <c r="D61" s="62">
        <v>65</v>
      </c>
      <c r="E61" s="62">
        <v>22</v>
      </c>
      <c r="F61" s="62">
        <f t="shared" si="7"/>
        <v>87</v>
      </c>
      <c r="G61" s="62">
        <v>85</v>
      </c>
      <c r="H61" s="62">
        <v>26</v>
      </c>
      <c r="I61" s="59">
        <f t="shared" si="8"/>
        <v>111</v>
      </c>
      <c r="J61" s="62">
        <v>66</v>
      </c>
      <c r="K61" s="62">
        <v>20</v>
      </c>
      <c r="L61" s="59">
        <f t="shared" si="9"/>
        <v>86</v>
      </c>
      <c r="M61" s="62">
        <v>62</v>
      </c>
      <c r="N61" s="62">
        <v>42</v>
      </c>
      <c r="O61" s="59">
        <f t="shared" si="10"/>
        <v>104</v>
      </c>
      <c r="P61" s="59">
        <f t="shared" si="11"/>
        <v>278</v>
      </c>
      <c r="Q61" s="59">
        <f t="shared" si="12"/>
        <v>110</v>
      </c>
      <c r="R61" s="78">
        <f t="shared" si="13"/>
        <v>388</v>
      </c>
      <c r="S61" s="63">
        <v>18</v>
      </c>
    </row>
    <row r="62" spans="1:19">
      <c r="A62" s="6" t="s">
        <v>176</v>
      </c>
      <c r="B62" s="49" t="s">
        <v>101</v>
      </c>
      <c r="C62" s="49" t="s">
        <v>20</v>
      </c>
      <c r="D62" s="62">
        <v>52</v>
      </c>
      <c r="E62" s="62">
        <v>26</v>
      </c>
      <c r="F62" s="62">
        <f t="shared" si="7"/>
        <v>78</v>
      </c>
      <c r="G62" s="62">
        <v>73</v>
      </c>
      <c r="H62" s="62">
        <v>31</v>
      </c>
      <c r="I62" s="59">
        <f t="shared" si="8"/>
        <v>104</v>
      </c>
      <c r="J62" s="62">
        <v>79</v>
      </c>
      <c r="K62" s="62">
        <v>27</v>
      </c>
      <c r="L62" s="59">
        <f t="shared" si="9"/>
        <v>106</v>
      </c>
      <c r="M62" s="62">
        <v>76</v>
      </c>
      <c r="N62" s="62">
        <v>18</v>
      </c>
      <c r="O62" s="59">
        <f t="shared" si="10"/>
        <v>94</v>
      </c>
      <c r="P62" s="59">
        <f t="shared" si="11"/>
        <v>280</v>
      </c>
      <c r="Q62" s="59">
        <f t="shared" si="12"/>
        <v>102</v>
      </c>
      <c r="R62" s="78">
        <f t="shared" si="13"/>
        <v>382</v>
      </c>
      <c r="S62" s="63">
        <v>11</v>
      </c>
    </row>
    <row r="63" spans="1:19">
      <c r="A63" s="6" t="s">
        <v>177</v>
      </c>
      <c r="B63" s="49" t="s">
        <v>83</v>
      </c>
      <c r="C63" s="49" t="s">
        <v>79</v>
      </c>
      <c r="D63" s="62">
        <v>57</v>
      </c>
      <c r="E63" s="62">
        <v>17</v>
      </c>
      <c r="F63" s="62">
        <f t="shared" si="7"/>
        <v>74</v>
      </c>
      <c r="G63" s="62">
        <v>66</v>
      </c>
      <c r="H63" s="62">
        <v>17</v>
      </c>
      <c r="I63" s="59">
        <f t="shared" si="8"/>
        <v>83</v>
      </c>
      <c r="J63" s="62">
        <v>81</v>
      </c>
      <c r="K63" s="62">
        <v>42</v>
      </c>
      <c r="L63" s="59">
        <f t="shared" si="9"/>
        <v>123</v>
      </c>
      <c r="M63" s="62">
        <v>63</v>
      </c>
      <c r="N63" s="62">
        <v>17</v>
      </c>
      <c r="O63" s="59">
        <f t="shared" si="10"/>
        <v>80</v>
      </c>
      <c r="P63" s="59">
        <f t="shared" si="11"/>
        <v>267</v>
      </c>
      <c r="Q63" s="59">
        <f t="shared" si="12"/>
        <v>93</v>
      </c>
      <c r="R63" s="78">
        <f t="shared" si="13"/>
        <v>360</v>
      </c>
      <c r="S63" s="63">
        <v>23</v>
      </c>
    </row>
    <row r="64" spans="1:19">
      <c r="A64" s="6" t="s">
        <v>178</v>
      </c>
      <c r="B64" s="49" t="s">
        <v>42</v>
      </c>
      <c r="C64" s="49" t="s">
        <v>36</v>
      </c>
      <c r="D64" s="62">
        <v>60</v>
      </c>
      <c r="E64" s="62">
        <v>26</v>
      </c>
      <c r="F64" s="62">
        <f t="shared" si="7"/>
        <v>86</v>
      </c>
      <c r="G64" s="62">
        <v>74</v>
      </c>
      <c r="H64" s="62">
        <v>17</v>
      </c>
      <c r="I64" s="59">
        <f t="shared" si="8"/>
        <v>91</v>
      </c>
      <c r="J64" s="62">
        <v>62</v>
      </c>
      <c r="K64" s="62">
        <v>18</v>
      </c>
      <c r="L64" s="59">
        <f t="shared" si="9"/>
        <v>80</v>
      </c>
      <c r="M64" s="62">
        <v>68</v>
      </c>
      <c r="N64" s="62">
        <v>26</v>
      </c>
      <c r="O64" s="59">
        <f t="shared" si="10"/>
        <v>94</v>
      </c>
      <c r="P64" s="59">
        <f t="shared" si="11"/>
        <v>264</v>
      </c>
      <c r="Q64" s="59">
        <f t="shared" si="12"/>
        <v>87</v>
      </c>
      <c r="R64" s="78">
        <f t="shared" si="13"/>
        <v>351</v>
      </c>
      <c r="S64" s="63">
        <v>18</v>
      </c>
    </row>
    <row r="65" spans="1:19">
      <c r="A65" s="6" t="s">
        <v>179</v>
      </c>
      <c r="B65" s="49" t="s">
        <v>45</v>
      </c>
      <c r="C65" s="49" t="s">
        <v>36</v>
      </c>
      <c r="D65" s="62">
        <v>56</v>
      </c>
      <c r="E65" s="62">
        <v>36</v>
      </c>
      <c r="F65" s="62">
        <f t="shared" si="7"/>
        <v>92</v>
      </c>
      <c r="G65" s="62">
        <v>40</v>
      </c>
      <c r="H65" s="62">
        <v>26</v>
      </c>
      <c r="I65" s="59">
        <f t="shared" si="8"/>
        <v>66</v>
      </c>
      <c r="J65" s="62">
        <v>57</v>
      </c>
      <c r="K65" s="62">
        <v>16</v>
      </c>
      <c r="L65" s="59">
        <f t="shared" si="9"/>
        <v>73</v>
      </c>
      <c r="M65" s="62">
        <v>60</v>
      </c>
      <c r="N65" s="62">
        <v>25</v>
      </c>
      <c r="O65" s="59">
        <f t="shared" si="10"/>
        <v>85</v>
      </c>
      <c r="P65" s="59">
        <f t="shared" si="11"/>
        <v>213</v>
      </c>
      <c r="Q65" s="59">
        <f t="shared" si="12"/>
        <v>103</v>
      </c>
      <c r="R65" s="78">
        <f t="shared" si="13"/>
        <v>316</v>
      </c>
      <c r="S65" s="63">
        <v>18</v>
      </c>
    </row>
  </sheetData>
  <sortState ref="A4:S103">
    <sortCondition descending="1" ref="R4"/>
  </sortState>
  <mergeCells count="6">
    <mergeCell ref="A1:C1"/>
    <mergeCell ref="D1:F1"/>
    <mergeCell ref="G1:I1"/>
    <mergeCell ref="J1:L1"/>
    <mergeCell ref="M1:O1"/>
    <mergeCell ref="P1:R1"/>
  </mergeCells>
  <pageMargins left="1.32" right="0.56999999999999995" top="0.74803149606299213" bottom="0.74803149606299213" header="0.31496062992125984" footer="0.31496062992125984"/>
  <pageSetup paperSize="9" scale="80" orientation="landscape" verticalDpi="300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workbookViewId="0">
      <selection activeCell="E11" sqref="E11"/>
    </sheetView>
  </sheetViews>
  <sheetFormatPr defaultRowHeight="15"/>
  <cols>
    <col min="2" max="2" width="13.42578125" customWidth="1"/>
  </cols>
  <sheetData>
    <row r="1" spans="1:15" ht="15.75" thickBot="1">
      <c r="A1" s="4"/>
      <c r="B1" s="45" t="s">
        <v>188</v>
      </c>
      <c r="C1" s="45"/>
      <c r="D1" s="45"/>
      <c r="E1" s="45"/>
      <c r="F1" s="47"/>
      <c r="I1" s="57"/>
      <c r="J1" s="57"/>
      <c r="K1" s="57"/>
      <c r="L1" s="57"/>
      <c r="M1" s="57"/>
      <c r="N1" s="57"/>
      <c r="O1" s="57"/>
    </row>
    <row r="2" spans="1:15" ht="15.75" thickBot="1">
      <c r="A2" s="4"/>
      <c r="B2" s="9" t="s">
        <v>16</v>
      </c>
      <c r="C2" s="21" t="s">
        <v>8</v>
      </c>
      <c r="D2" s="21" t="s">
        <v>7</v>
      </c>
      <c r="E2" s="22" t="s">
        <v>5</v>
      </c>
      <c r="F2" s="23" t="s">
        <v>6</v>
      </c>
      <c r="H2" s="27"/>
      <c r="I2" s="61"/>
      <c r="J2" s="58"/>
      <c r="K2" s="58"/>
      <c r="L2" s="58"/>
      <c r="M2" s="58"/>
      <c r="N2" s="58"/>
      <c r="O2" s="57"/>
    </row>
    <row r="3" spans="1:15">
      <c r="A3" s="5">
        <v>1</v>
      </c>
      <c r="B3" s="38" t="s">
        <v>28</v>
      </c>
      <c r="C3" s="15">
        <v>1394</v>
      </c>
      <c r="D3" s="15">
        <v>651</v>
      </c>
      <c r="E3" s="40">
        <v>2045</v>
      </c>
      <c r="F3" s="17">
        <v>10</v>
      </c>
      <c r="H3" s="27"/>
      <c r="I3" s="61"/>
      <c r="J3" s="57"/>
      <c r="K3" s="57"/>
      <c r="L3" s="57"/>
      <c r="M3" s="57"/>
      <c r="N3" s="57"/>
      <c r="O3" s="57"/>
    </row>
    <row r="4" spans="1:15">
      <c r="A4" s="6">
        <v>2</v>
      </c>
      <c r="B4" s="39" t="s">
        <v>18</v>
      </c>
      <c r="C4" s="15">
        <v>1318</v>
      </c>
      <c r="D4" s="15">
        <v>691</v>
      </c>
      <c r="E4" s="40">
        <v>2009</v>
      </c>
      <c r="F4" s="20">
        <v>14</v>
      </c>
      <c r="H4" s="27"/>
      <c r="I4" s="61"/>
      <c r="J4" s="57"/>
      <c r="K4" s="57"/>
      <c r="L4" s="57"/>
      <c r="M4" s="57"/>
      <c r="N4" s="57"/>
      <c r="O4" s="57"/>
    </row>
    <row r="5" spans="1:15">
      <c r="A5" s="6">
        <v>3</v>
      </c>
      <c r="B5" s="39" t="s">
        <v>29</v>
      </c>
      <c r="C5" s="15">
        <v>1336</v>
      </c>
      <c r="D5" s="15">
        <v>577</v>
      </c>
      <c r="E5" s="40">
        <v>1913</v>
      </c>
      <c r="F5" s="20">
        <v>19</v>
      </c>
      <c r="H5" s="27"/>
      <c r="I5" s="61"/>
      <c r="J5" s="57"/>
      <c r="K5" s="57"/>
      <c r="L5" s="57"/>
      <c r="M5" s="57"/>
      <c r="N5" s="57"/>
      <c r="O5" s="57"/>
    </row>
  </sheetData>
  <sortState ref="A3:F102">
    <sortCondition descending="1" ref="E3"/>
  </sortState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F24" sqref="F24"/>
    </sheetView>
  </sheetViews>
  <sheetFormatPr defaultRowHeight="15"/>
  <cols>
    <col min="2" max="2" width="18.7109375" customWidth="1"/>
  </cols>
  <sheetData>
    <row r="1" spans="1:14" ht="15.75" thickBot="1">
      <c r="A1" s="4"/>
      <c r="B1" s="48" t="s">
        <v>17</v>
      </c>
      <c r="C1" s="45"/>
      <c r="D1" s="45"/>
      <c r="E1" s="45"/>
      <c r="F1" s="47"/>
      <c r="I1" s="60"/>
      <c r="J1" s="60"/>
      <c r="K1" s="60"/>
      <c r="L1" s="60"/>
      <c r="M1" s="60"/>
      <c r="N1" s="60"/>
    </row>
    <row r="2" spans="1:14" ht="15.75" thickBot="1">
      <c r="A2" s="4"/>
      <c r="B2" s="29" t="s">
        <v>16</v>
      </c>
      <c r="C2" s="10" t="s">
        <v>8</v>
      </c>
      <c r="D2" s="10" t="s">
        <v>7</v>
      </c>
      <c r="E2" s="11" t="s">
        <v>5</v>
      </c>
      <c r="F2" s="12" t="s">
        <v>6</v>
      </c>
      <c r="I2" s="58"/>
      <c r="J2" s="58"/>
      <c r="K2" s="58"/>
      <c r="L2" s="58"/>
      <c r="M2" s="58"/>
      <c r="N2" s="60"/>
    </row>
    <row r="3" spans="1:14">
      <c r="A3" s="5">
        <v>1</v>
      </c>
      <c r="B3" s="38" t="s">
        <v>94</v>
      </c>
      <c r="C3" s="15">
        <v>1387</v>
      </c>
      <c r="D3" s="15">
        <v>595</v>
      </c>
      <c r="E3" s="40">
        <v>1982</v>
      </c>
      <c r="F3" s="17">
        <v>37</v>
      </c>
      <c r="I3" s="60"/>
      <c r="J3" s="61"/>
      <c r="K3" s="61"/>
      <c r="L3" s="60"/>
      <c r="M3" s="60"/>
      <c r="N3" s="60"/>
    </row>
    <row r="4" spans="1:14">
      <c r="A4" s="6">
        <v>2</v>
      </c>
      <c r="B4" s="39" t="s">
        <v>55</v>
      </c>
      <c r="C4" s="15">
        <v>1307</v>
      </c>
      <c r="D4" s="15">
        <v>648</v>
      </c>
      <c r="E4" s="40">
        <v>1955</v>
      </c>
      <c r="F4" s="20">
        <v>23</v>
      </c>
      <c r="I4" s="60"/>
      <c r="J4" s="61"/>
      <c r="K4" s="61"/>
      <c r="L4" s="60"/>
      <c r="M4" s="60"/>
      <c r="N4" s="60"/>
    </row>
    <row r="5" spans="1:14">
      <c r="A5" s="6">
        <v>3</v>
      </c>
      <c r="B5" s="39" t="s">
        <v>20</v>
      </c>
      <c r="C5" s="15">
        <v>1367</v>
      </c>
      <c r="D5" s="15">
        <v>585</v>
      </c>
      <c r="E5" s="40">
        <v>1952</v>
      </c>
      <c r="F5" s="20">
        <v>30</v>
      </c>
      <c r="I5" s="60"/>
      <c r="J5" s="61"/>
      <c r="K5" s="61"/>
      <c r="L5" s="60"/>
      <c r="M5" s="60"/>
      <c r="N5" s="60"/>
    </row>
    <row r="6" spans="1:14">
      <c r="A6" s="6">
        <v>4</v>
      </c>
      <c r="B6" s="18" t="s">
        <v>64</v>
      </c>
      <c r="C6" s="15">
        <v>1325</v>
      </c>
      <c r="D6" s="15">
        <v>573</v>
      </c>
      <c r="E6" s="16">
        <v>1898</v>
      </c>
      <c r="F6" s="20">
        <v>29</v>
      </c>
      <c r="I6" s="60"/>
      <c r="J6" s="61"/>
      <c r="K6" s="61"/>
      <c r="L6" s="60"/>
      <c r="M6" s="60"/>
      <c r="N6" s="60"/>
    </row>
    <row r="7" spans="1:14">
      <c r="A7" s="6">
        <v>5</v>
      </c>
      <c r="B7" s="18" t="s">
        <v>69</v>
      </c>
      <c r="C7" s="15">
        <v>1327</v>
      </c>
      <c r="D7" s="15">
        <v>563</v>
      </c>
      <c r="E7" s="16">
        <v>1890</v>
      </c>
      <c r="F7" s="20">
        <v>22</v>
      </c>
      <c r="I7" s="60"/>
      <c r="J7" s="60"/>
      <c r="K7" s="60"/>
      <c r="L7" s="60"/>
      <c r="M7" s="60"/>
      <c r="N7" s="60"/>
    </row>
    <row r="8" spans="1:14">
      <c r="A8" s="6">
        <v>6</v>
      </c>
      <c r="B8" s="18" t="s">
        <v>30</v>
      </c>
      <c r="C8" s="15">
        <v>1325</v>
      </c>
      <c r="D8" s="15">
        <v>560</v>
      </c>
      <c r="E8" s="16">
        <v>1885</v>
      </c>
      <c r="F8" s="20">
        <v>36</v>
      </c>
    </row>
    <row r="9" spans="1:14">
      <c r="A9" s="6">
        <v>7</v>
      </c>
      <c r="B9" s="18" t="s">
        <v>75</v>
      </c>
      <c r="C9" s="15">
        <v>1302</v>
      </c>
      <c r="D9" s="15">
        <v>577</v>
      </c>
      <c r="E9" s="16">
        <v>1879</v>
      </c>
      <c r="F9" s="20">
        <v>36</v>
      </c>
    </row>
    <row r="10" spans="1:14">
      <c r="A10" s="6">
        <v>8</v>
      </c>
      <c r="B10" s="18" t="s">
        <v>39</v>
      </c>
      <c r="C10" s="15">
        <v>1326</v>
      </c>
      <c r="D10" s="15">
        <v>524</v>
      </c>
      <c r="E10" s="16">
        <v>1850</v>
      </c>
      <c r="F10" s="20">
        <v>49</v>
      </c>
    </row>
    <row r="11" spans="1:14" ht="30">
      <c r="A11" s="6">
        <v>9</v>
      </c>
      <c r="B11" s="34" t="s">
        <v>108</v>
      </c>
      <c r="C11" s="15">
        <v>1284</v>
      </c>
      <c r="D11" s="15">
        <v>531</v>
      </c>
      <c r="E11" s="16">
        <v>1815</v>
      </c>
      <c r="F11" s="20">
        <v>32</v>
      </c>
    </row>
    <row r="12" spans="1:14">
      <c r="A12" s="6">
        <v>10</v>
      </c>
      <c r="B12" s="18" t="s">
        <v>104</v>
      </c>
      <c r="C12" s="15">
        <v>1231</v>
      </c>
      <c r="D12" s="15">
        <v>562</v>
      </c>
      <c r="E12" s="16">
        <v>1793</v>
      </c>
      <c r="F12" s="20">
        <v>34</v>
      </c>
    </row>
    <row r="13" spans="1:14">
      <c r="A13" s="6">
        <v>11</v>
      </c>
      <c r="B13" s="18" t="s">
        <v>84</v>
      </c>
      <c r="C13" s="15">
        <v>1278</v>
      </c>
      <c r="D13" s="15">
        <v>496</v>
      </c>
      <c r="E13" s="16">
        <v>1774</v>
      </c>
      <c r="F13" s="20">
        <v>35</v>
      </c>
    </row>
    <row r="14" spans="1:14">
      <c r="A14" s="6">
        <v>12</v>
      </c>
      <c r="B14" s="18" t="s">
        <v>46</v>
      </c>
      <c r="C14" s="15">
        <v>1245</v>
      </c>
      <c r="D14" s="15">
        <v>516</v>
      </c>
      <c r="E14" s="16">
        <v>1761</v>
      </c>
      <c r="F14" s="20">
        <v>36</v>
      </c>
    </row>
    <row r="15" spans="1:14">
      <c r="A15" s="6">
        <v>13</v>
      </c>
      <c r="B15" s="18" t="s">
        <v>90</v>
      </c>
      <c r="C15" s="15">
        <v>1243</v>
      </c>
      <c r="D15" s="15">
        <v>485</v>
      </c>
      <c r="E15" s="16">
        <v>1728</v>
      </c>
      <c r="F15" s="20">
        <v>55</v>
      </c>
    </row>
    <row r="16" spans="1:14">
      <c r="A16" s="6">
        <v>14</v>
      </c>
      <c r="B16" s="18" t="s">
        <v>79</v>
      </c>
      <c r="C16" s="15">
        <v>1189</v>
      </c>
      <c r="D16" s="15">
        <v>513</v>
      </c>
      <c r="E16" s="16">
        <v>1702</v>
      </c>
      <c r="F16" s="20">
        <v>55</v>
      </c>
    </row>
    <row r="17" spans="1:6" ht="15" customHeight="1">
      <c r="A17" s="6">
        <v>15</v>
      </c>
      <c r="B17" s="18" t="s">
        <v>36</v>
      </c>
      <c r="C17" s="15">
        <v>1078</v>
      </c>
      <c r="D17" s="15">
        <v>447</v>
      </c>
      <c r="E17" s="16">
        <v>1525</v>
      </c>
      <c r="F17" s="20">
        <v>63</v>
      </c>
    </row>
  </sheetData>
  <sortState ref="A4:A11">
    <sortCondition ref="A3"/>
  </sortState>
  <mergeCells count="1">
    <mergeCell ref="B1:F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4"/>
  <sheetViews>
    <sheetView workbookViewId="0">
      <selection sqref="A1:C1"/>
    </sheetView>
  </sheetViews>
  <sheetFormatPr defaultRowHeight="15"/>
  <cols>
    <col min="1" max="1" width="10" style="27" customWidth="1"/>
    <col min="2" max="2" width="17.85546875" customWidth="1"/>
    <col min="3" max="3" width="23" customWidth="1"/>
    <col min="17" max="17" width="9.140625" style="53"/>
    <col min="18" max="18" width="9.140625" style="37"/>
  </cols>
  <sheetData>
    <row r="1" spans="1:19" ht="15.75" thickBot="1">
      <c r="A1" s="81"/>
      <c r="B1" s="81"/>
      <c r="C1" s="82"/>
      <c r="D1" s="44" t="s">
        <v>0</v>
      </c>
      <c r="E1" s="45"/>
      <c r="F1" s="46"/>
      <c r="G1" s="44" t="s">
        <v>1</v>
      </c>
      <c r="H1" s="45"/>
      <c r="I1" s="46"/>
      <c r="J1" s="44" t="s">
        <v>2</v>
      </c>
      <c r="K1" s="45"/>
      <c r="L1" s="46"/>
      <c r="M1" s="44" t="s">
        <v>3</v>
      </c>
      <c r="N1" s="45"/>
      <c r="O1" s="46"/>
      <c r="P1" s="44" t="s">
        <v>9</v>
      </c>
      <c r="Q1" s="45"/>
      <c r="R1" s="46"/>
      <c r="S1" s="7"/>
    </row>
    <row r="2" spans="1:19" ht="15.75" thickBot="1">
      <c r="A2" s="9" t="s">
        <v>116</v>
      </c>
      <c r="B2" s="9" t="s">
        <v>4</v>
      </c>
      <c r="C2" s="9" t="s">
        <v>16</v>
      </c>
      <c r="D2" s="10" t="s">
        <v>8</v>
      </c>
      <c r="E2" s="10" t="s">
        <v>7</v>
      </c>
      <c r="F2" s="10" t="s">
        <v>5</v>
      </c>
      <c r="G2" s="10" t="s">
        <v>8</v>
      </c>
      <c r="H2" s="10" t="s">
        <v>7</v>
      </c>
      <c r="I2" s="10" t="s">
        <v>5</v>
      </c>
      <c r="J2" s="10" t="s">
        <v>8</v>
      </c>
      <c r="K2" s="10" t="s">
        <v>7</v>
      </c>
      <c r="L2" s="10" t="s">
        <v>5</v>
      </c>
      <c r="M2" s="10" t="s">
        <v>8</v>
      </c>
      <c r="N2" s="10" t="s">
        <v>7</v>
      </c>
      <c r="O2" s="10" t="s">
        <v>5</v>
      </c>
      <c r="P2" s="10" t="s">
        <v>8</v>
      </c>
      <c r="Q2" s="51" t="s">
        <v>7</v>
      </c>
      <c r="R2" s="54" t="s">
        <v>5</v>
      </c>
      <c r="S2" s="12" t="s">
        <v>6</v>
      </c>
    </row>
    <row r="3" spans="1:19">
      <c r="A3" s="69" t="s">
        <v>117</v>
      </c>
      <c r="B3" s="39" t="s">
        <v>114</v>
      </c>
      <c r="C3" s="14" t="s">
        <v>115</v>
      </c>
      <c r="D3" s="19">
        <v>92</v>
      </c>
      <c r="E3" s="19">
        <v>36</v>
      </c>
      <c r="F3" s="19">
        <f>D3+E3</f>
        <v>128</v>
      </c>
      <c r="G3" s="19">
        <v>88</v>
      </c>
      <c r="H3" s="19">
        <v>52</v>
      </c>
      <c r="I3" s="15">
        <f>G3+H3</f>
        <v>140</v>
      </c>
      <c r="J3" s="19">
        <v>76</v>
      </c>
      <c r="K3" s="19">
        <v>44</v>
      </c>
      <c r="L3" s="15">
        <f>J3+K3</f>
        <v>120</v>
      </c>
      <c r="M3" s="19">
        <v>84</v>
      </c>
      <c r="N3" s="19">
        <v>45</v>
      </c>
      <c r="O3" s="15">
        <f>M3+N3</f>
        <v>129</v>
      </c>
      <c r="P3" s="15">
        <f>D3+G3+J3+M3</f>
        <v>340</v>
      </c>
      <c r="Q3" s="52">
        <f>E3+H3+K3+N3</f>
        <v>177</v>
      </c>
      <c r="R3" s="55">
        <f>P3+Q3</f>
        <v>517</v>
      </c>
      <c r="S3" s="20">
        <v>2</v>
      </c>
    </row>
    <row r="4" spans="1:19">
      <c r="A4" s="70" t="s">
        <v>118</v>
      </c>
      <c r="B4" s="18" t="s">
        <v>98</v>
      </c>
      <c r="C4" s="18" t="s">
        <v>94</v>
      </c>
      <c r="D4" s="19">
        <v>86</v>
      </c>
      <c r="E4" s="19">
        <v>44</v>
      </c>
      <c r="F4" s="19">
        <f>D4+E4</f>
        <v>130</v>
      </c>
      <c r="G4" s="19">
        <v>77</v>
      </c>
      <c r="H4" s="19">
        <v>50</v>
      </c>
      <c r="I4" s="15">
        <f>G4+H4</f>
        <v>127</v>
      </c>
      <c r="J4" s="19">
        <v>88</v>
      </c>
      <c r="K4" s="19">
        <v>39</v>
      </c>
      <c r="L4" s="15">
        <f>J4+K4</f>
        <v>127</v>
      </c>
      <c r="M4" s="19">
        <v>97</v>
      </c>
      <c r="N4" s="19">
        <v>33</v>
      </c>
      <c r="O4" s="15">
        <f>M4+N4</f>
        <v>130</v>
      </c>
      <c r="P4" s="15">
        <f>D4+G4+J4+M4</f>
        <v>348</v>
      </c>
      <c r="Q4" s="42">
        <f>E4+H4+K4+N4</f>
        <v>166</v>
      </c>
      <c r="R4" s="56">
        <f>P4+Q4</f>
        <v>514</v>
      </c>
      <c r="S4" s="20">
        <v>7</v>
      </c>
    </row>
    <row r="5" spans="1:19">
      <c r="A5" s="70" t="s">
        <v>119</v>
      </c>
      <c r="B5" s="18" t="s">
        <v>27</v>
      </c>
      <c r="C5" s="18" t="s">
        <v>25</v>
      </c>
      <c r="D5" s="19">
        <v>98</v>
      </c>
      <c r="E5" s="19">
        <v>43</v>
      </c>
      <c r="F5" s="19">
        <f>D5+E5</f>
        <v>141</v>
      </c>
      <c r="G5" s="19">
        <v>88</v>
      </c>
      <c r="H5" s="19">
        <v>45</v>
      </c>
      <c r="I5" s="15">
        <f>G5+H5</f>
        <v>133</v>
      </c>
      <c r="J5" s="19">
        <v>88</v>
      </c>
      <c r="K5" s="19">
        <v>39</v>
      </c>
      <c r="L5" s="15">
        <f>J5+K5</f>
        <v>127</v>
      </c>
      <c r="M5" s="19">
        <v>74</v>
      </c>
      <c r="N5" s="19">
        <v>35</v>
      </c>
      <c r="O5" s="15">
        <f>M5+N5</f>
        <v>109</v>
      </c>
      <c r="P5" s="15">
        <f>D5+G5+J5+M5</f>
        <v>348</v>
      </c>
      <c r="Q5" s="42">
        <f>E5+H5+K5+N5</f>
        <v>162</v>
      </c>
      <c r="R5" s="56">
        <f>P5+Q5</f>
        <v>510</v>
      </c>
      <c r="S5" s="20">
        <v>1</v>
      </c>
    </row>
    <row r="6" spans="1:19">
      <c r="A6" s="70" t="s">
        <v>120</v>
      </c>
      <c r="B6" s="18" t="s">
        <v>26</v>
      </c>
      <c r="C6" s="18" t="s">
        <v>25</v>
      </c>
      <c r="D6" s="19">
        <v>92</v>
      </c>
      <c r="E6" s="19">
        <v>43</v>
      </c>
      <c r="F6" s="19">
        <f>D6+E6</f>
        <v>135</v>
      </c>
      <c r="G6" s="19">
        <v>84</v>
      </c>
      <c r="H6" s="19">
        <v>43</v>
      </c>
      <c r="I6" s="15">
        <f>G6+H6</f>
        <v>127</v>
      </c>
      <c r="J6" s="19">
        <v>91</v>
      </c>
      <c r="K6" s="19">
        <v>22</v>
      </c>
      <c r="L6" s="15">
        <f>J6+K6</f>
        <v>113</v>
      </c>
      <c r="M6" s="19">
        <v>82</v>
      </c>
      <c r="N6" s="19">
        <v>52</v>
      </c>
      <c r="O6" s="15">
        <f>M6+N6</f>
        <v>134</v>
      </c>
      <c r="P6" s="15">
        <f>D6+G6+J6+M6</f>
        <v>349</v>
      </c>
      <c r="Q6" s="42">
        <f>E6+H6+K6+N6</f>
        <v>160</v>
      </c>
      <c r="R6" s="56">
        <f>P6+Q6</f>
        <v>509</v>
      </c>
      <c r="S6" s="20">
        <v>4</v>
      </c>
    </row>
    <row r="7" spans="1:19">
      <c r="A7" s="70" t="s">
        <v>121</v>
      </c>
      <c r="B7" s="49" t="s">
        <v>51</v>
      </c>
      <c r="C7" s="18" t="s">
        <v>38</v>
      </c>
      <c r="D7" s="19">
        <v>73</v>
      </c>
      <c r="E7" s="19">
        <v>44</v>
      </c>
      <c r="F7" s="19">
        <f>D7+E7</f>
        <v>117</v>
      </c>
      <c r="G7" s="19">
        <v>87</v>
      </c>
      <c r="H7" s="19">
        <v>44</v>
      </c>
      <c r="I7" s="15">
        <f>G7+H7</f>
        <v>131</v>
      </c>
      <c r="J7" s="19">
        <v>79</v>
      </c>
      <c r="K7" s="19">
        <v>36</v>
      </c>
      <c r="L7" s="15">
        <f>J7+K7</f>
        <v>115</v>
      </c>
      <c r="M7" s="19">
        <v>92</v>
      </c>
      <c r="N7" s="19">
        <v>52</v>
      </c>
      <c r="O7" s="15">
        <f>M7+N7</f>
        <v>144</v>
      </c>
      <c r="P7" s="15">
        <f>D7+G7+J7+M7</f>
        <v>331</v>
      </c>
      <c r="Q7" s="52">
        <f>E7+H7+K7+N7</f>
        <v>176</v>
      </c>
      <c r="R7" s="56">
        <f>P7+Q7</f>
        <v>507</v>
      </c>
      <c r="S7" s="20">
        <v>2</v>
      </c>
    </row>
    <row r="8" spans="1:19">
      <c r="A8" s="70" t="s">
        <v>122</v>
      </c>
      <c r="B8" s="18" t="s">
        <v>53</v>
      </c>
      <c r="C8" s="18" t="s">
        <v>38</v>
      </c>
      <c r="D8" s="19">
        <v>87</v>
      </c>
      <c r="E8" s="19">
        <v>27</v>
      </c>
      <c r="F8" s="19">
        <f>D8+E8</f>
        <v>114</v>
      </c>
      <c r="G8" s="19">
        <v>82</v>
      </c>
      <c r="H8" s="19">
        <v>44</v>
      </c>
      <c r="I8" s="15">
        <f>G8+H8</f>
        <v>126</v>
      </c>
      <c r="J8" s="19">
        <v>93</v>
      </c>
      <c r="K8" s="19">
        <v>42</v>
      </c>
      <c r="L8" s="15">
        <f>J8+K8</f>
        <v>135</v>
      </c>
      <c r="M8" s="19">
        <v>84</v>
      </c>
      <c r="N8" s="19">
        <v>43</v>
      </c>
      <c r="O8" s="15">
        <f>M8+N8</f>
        <v>127</v>
      </c>
      <c r="P8" s="15">
        <f>D8+G8+J8+M8</f>
        <v>346</v>
      </c>
      <c r="Q8" s="42">
        <f>E8+H8+K8+N8</f>
        <v>156</v>
      </c>
      <c r="R8" s="56">
        <f>P8+Q8</f>
        <v>502</v>
      </c>
      <c r="S8" s="20">
        <v>4</v>
      </c>
    </row>
    <row r="9" spans="1:19">
      <c r="A9" s="70" t="s">
        <v>123</v>
      </c>
      <c r="B9" s="18" t="s">
        <v>10</v>
      </c>
      <c r="C9" s="18" t="s">
        <v>18</v>
      </c>
      <c r="D9" s="19">
        <v>77</v>
      </c>
      <c r="E9" s="19">
        <v>52</v>
      </c>
      <c r="F9" s="19">
        <f>D9+E9</f>
        <v>129</v>
      </c>
      <c r="G9" s="19">
        <v>82</v>
      </c>
      <c r="H9" s="19">
        <v>32</v>
      </c>
      <c r="I9" s="15">
        <f>G9+H9</f>
        <v>114</v>
      </c>
      <c r="J9" s="19">
        <v>80</v>
      </c>
      <c r="K9" s="19">
        <v>54</v>
      </c>
      <c r="L9" s="15">
        <f>J9+K9</f>
        <v>134</v>
      </c>
      <c r="M9" s="19">
        <v>85</v>
      </c>
      <c r="N9" s="19">
        <v>36</v>
      </c>
      <c r="O9" s="15">
        <f>M9+N9</f>
        <v>121</v>
      </c>
      <c r="P9" s="15">
        <f>D9+G9+J9+M9</f>
        <v>324</v>
      </c>
      <c r="Q9" s="42">
        <f>E9+H9+K9+N9</f>
        <v>174</v>
      </c>
      <c r="R9" s="56">
        <f>P9+Q9</f>
        <v>498</v>
      </c>
      <c r="S9" s="20">
        <v>2</v>
      </c>
    </row>
    <row r="10" spans="1:19">
      <c r="A10" s="70" t="s">
        <v>124</v>
      </c>
      <c r="B10" s="18" t="s">
        <v>24</v>
      </c>
      <c r="C10" s="18" t="s">
        <v>20</v>
      </c>
      <c r="D10" s="19">
        <v>85</v>
      </c>
      <c r="E10" s="19">
        <v>36</v>
      </c>
      <c r="F10" s="19">
        <f>D10+E10</f>
        <v>121</v>
      </c>
      <c r="G10" s="19">
        <v>89</v>
      </c>
      <c r="H10" s="19">
        <v>35</v>
      </c>
      <c r="I10" s="15">
        <f>G10+H10</f>
        <v>124</v>
      </c>
      <c r="J10" s="19">
        <v>94</v>
      </c>
      <c r="K10" s="19">
        <v>40</v>
      </c>
      <c r="L10" s="15">
        <f>J10+K10</f>
        <v>134</v>
      </c>
      <c r="M10" s="19">
        <v>84</v>
      </c>
      <c r="N10" s="19">
        <v>35</v>
      </c>
      <c r="O10" s="15">
        <f>M10+N10</f>
        <v>119</v>
      </c>
      <c r="P10" s="15">
        <f>D10+G10+J10+M10</f>
        <v>352</v>
      </c>
      <c r="Q10" s="42">
        <f>E10+H10+K10+N10</f>
        <v>146</v>
      </c>
      <c r="R10" s="56">
        <f>P10+Q10</f>
        <v>498</v>
      </c>
      <c r="S10" s="20">
        <v>3</v>
      </c>
    </row>
    <row r="11" spans="1:19">
      <c r="A11" s="70" t="s">
        <v>125</v>
      </c>
      <c r="B11" s="18" t="s">
        <v>11</v>
      </c>
      <c r="C11" s="18" t="s">
        <v>18</v>
      </c>
      <c r="D11" s="19">
        <v>79</v>
      </c>
      <c r="E11" s="19">
        <v>36</v>
      </c>
      <c r="F11" s="19">
        <f>D11+E11</f>
        <v>115</v>
      </c>
      <c r="G11" s="19">
        <v>83</v>
      </c>
      <c r="H11" s="19">
        <v>54</v>
      </c>
      <c r="I11" s="15">
        <f>G11+H11</f>
        <v>137</v>
      </c>
      <c r="J11" s="19">
        <v>84</v>
      </c>
      <c r="K11" s="19">
        <v>34</v>
      </c>
      <c r="L11" s="15">
        <f>J11+K11</f>
        <v>118</v>
      </c>
      <c r="M11" s="19">
        <v>83</v>
      </c>
      <c r="N11" s="19">
        <v>43</v>
      </c>
      <c r="O11" s="15">
        <f>M11+N11</f>
        <v>126</v>
      </c>
      <c r="P11" s="15">
        <f>D11+G11+J11+M11</f>
        <v>329</v>
      </c>
      <c r="Q11" s="42">
        <f>E11+H11+K11+N11</f>
        <v>167</v>
      </c>
      <c r="R11" s="56">
        <f>P11+Q11</f>
        <v>496</v>
      </c>
      <c r="S11" s="20">
        <v>3</v>
      </c>
    </row>
    <row r="12" spans="1:19">
      <c r="A12" s="70" t="s">
        <v>126</v>
      </c>
      <c r="B12" s="18" t="s">
        <v>62</v>
      </c>
      <c r="C12" s="18" t="s">
        <v>39</v>
      </c>
      <c r="D12" s="19">
        <v>83</v>
      </c>
      <c r="E12" s="19">
        <v>27</v>
      </c>
      <c r="F12" s="19">
        <f>D12+E12</f>
        <v>110</v>
      </c>
      <c r="G12" s="19">
        <v>95</v>
      </c>
      <c r="H12" s="19">
        <v>35</v>
      </c>
      <c r="I12" s="15">
        <f>G12+H12</f>
        <v>130</v>
      </c>
      <c r="J12" s="19">
        <v>87</v>
      </c>
      <c r="K12" s="19">
        <v>42</v>
      </c>
      <c r="L12" s="15">
        <f>J12+K12</f>
        <v>129</v>
      </c>
      <c r="M12" s="19">
        <v>90</v>
      </c>
      <c r="N12" s="19">
        <v>36</v>
      </c>
      <c r="O12" s="15">
        <f>M12+N12</f>
        <v>126</v>
      </c>
      <c r="P12" s="15">
        <f>D12+G12+J12+M12</f>
        <v>355</v>
      </c>
      <c r="Q12" s="42">
        <f>E12+H12+K12+N12</f>
        <v>140</v>
      </c>
      <c r="R12" s="56">
        <f>P12+Q12</f>
        <v>495</v>
      </c>
      <c r="S12" s="20">
        <v>6</v>
      </c>
    </row>
    <row r="13" spans="1:19">
      <c r="A13" s="70" t="s">
        <v>127</v>
      </c>
      <c r="B13" s="18" t="s">
        <v>21</v>
      </c>
      <c r="C13" s="18" t="s">
        <v>20</v>
      </c>
      <c r="D13" s="19">
        <v>81</v>
      </c>
      <c r="E13" s="19">
        <v>34</v>
      </c>
      <c r="F13" s="19">
        <f>D13+E13</f>
        <v>115</v>
      </c>
      <c r="G13" s="19">
        <v>80</v>
      </c>
      <c r="H13" s="19">
        <v>36</v>
      </c>
      <c r="I13" s="15">
        <f>G13+H13</f>
        <v>116</v>
      </c>
      <c r="J13" s="19">
        <v>91</v>
      </c>
      <c r="K13" s="19">
        <v>41</v>
      </c>
      <c r="L13" s="15">
        <f>J13+K13</f>
        <v>132</v>
      </c>
      <c r="M13" s="19">
        <v>88</v>
      </c>
      <c r="N13" s="19">
        <v>42</v>
      </c>
      <c r="O13" s="15">
        <f>M13+N13</f>
        <v>130</v>
      </c>
      <c r="P13" s="15">
        <f>D13+G13+J13+M13</f>
        <v>340</v>
      </c>
      <c r="Q13" s="42">
        <f>E13+H13+K13+N13</f>
        <v>153</v>
      </c>
      <c r="R13" s="56">
        <f>P13+Q13</f>
        <v>493</v>
      </c>
      <c r="S13" s="20">
        <v>7</v>
      </c>
    </row>
    <row r="14" spans="1:19">
      <c r="A14" s="70" t="s">
        <v>128</v>
      </c>
      <c r="B14" s="18" t="s">
        <v>63</v>
      </c>
      <c r="C14" s="18" t="s">
        <v>39</v>
      </c>
      <c r="D14" s="19">
        <v>87</v>
      </c>
      <c r="E14" s="19">
        <v>33</v>
      </c>
      <c r="F14" s="19">
        <f>D14+E14</f>
        <v>120</v>
      </c>
      <c r="G14" s="19">
        <v>85</v>
      </c>
      <c r="H14" s="19">
        <v>33</v>
      </c>
      <c r="I14" s="15">
        <f>G14+H14</f>
        <v>118</v>
      </c>
      <c r="J14" s="19">
        <v>81</v>
      </c>
      <c r="K14" s="19">
        <v>27</v>
      </c>
      <c r="L14" s="15">
        <f>J14+K14</f>
        <v>108</v>
      </c>
      <c r="M14" s="19">
        <v>97</v>
      </c>
      <c r="N14" s="19">
        <v>48</v>
      </c>
      <c r="O14" s="15">
        <f>M14+N14</f>
        <v>145</v>
      </c>
      <c r="P14" s="15">
        <f>D14+G14+J14+M14</f>
        <v>350</v>
      </c>
      <c r="Q14" s="42">
        <f>E14+H14+K14+N14</f>
        <v>141</v>
      </c>
      <c r="R14" s="56">
        <f>P14+Q14</f>
        <v>491</v>
      </c>
      <c r="S14" s="20">
        <v>11</v>
      </c>
    </row>
    <row r="15" spans="1:19">
      <c r="A15" s="70" t="s">
        <v>129</v>
      </c>
      <c r="B15" s="18" t="s">
        <v>35</v>
      </c>
      <c r="C15" s="18" t="s">
        <v>25</v>
      </c>
      <c r="D15" s="19">
        <v>80</v>
      </c>
      <c r="E15" s="19">
        <v>51</v>
      </c>
      <c r="F15" s="19">
        <f>D15+E15</f>
        <v>131</v>
      </c>
      <c r="G15" s="19">
        <v>79</v>
      </c>
      <c r="H15" s="19">
        <v>45</v>
      </c>
      <c r="I15" s="15">
        <f>G15+H15</f>
        <v>124</v>
      </c>
      <c r="J15" s="19">
        <v>85</v>
      </c>
      <c r="K15" s="19">
        <v>34</v>
      </c>
      <c r="L15" s="15">
        <f>J15+K15</f>
        <v>119</v>
      </c>
      <c r="M15" s="19">
        <v>80</v>
      </c>
      <c r="N15" s="19">
        <v>35</v>
      </c>
      <c r="O15" s="15">
        <f>M15+N15</f>
        <v>115</v>
      </c>
      <c r="P15" s="15">
        <f>D15+G15+J15+M15</f>
        <v>324</v>
      </c>
      <c r="Q15" s="42">
        <f>E15+H15+K15+N15</f>
        <v>165</v>
      </c>
      <c r="R15" s="56">
        <f>P15+Q15</f>
        <v>489</v>
      </c>
      <c r="S15" s="20">
        <v>2</v>
      </c>
    </row>
    <row r="16" spans="1:19">
      <c r="A16" s="70" t="s">
        <v>130</v>
      </c>
      <c r="B16" s="18" t="s">
        <v>57</v>
      </c>
      <c r="C16" s="18" t="s">
        <v>41</v>
      </c>
      <c r="D16" s="19">
        <v>75</v>
      </c>
      <c r="E16" s="19">
        <v>35</v>
      </c>
      <c r="F16" s="19">
        <f>D16+E16</f>
        <v>110</v>
      </c>
      <c r="G16" s="19">
        <v>95</v>
      </c>
      <c r="H16" s="19">
        <v>45</v>
      </c>
      <c r="I16" s="15">
        <f>G16+H16</f>
        <v>140</v>
      </c>
      <c r="J16" s="19">
        <v>82</v>
      </c>
      <c r="K16" s="19">
        <v>34</v>
      </c>
      <c r="L16" s="15">
        <f>J16+K16</f>
        <v>116</v>
      </c>
      <c r="M16" s="19">
        <v>78</v>
      </c>
      <c r="N16" s="19">
        <v>44</v>
      </c>
      <c r="O16" s="15">
        <f>M16+N16</f>
        <v>122</v>
      </c>
      <c r="P16" s="15">
        <f>D16+G16+J16+M16</f>
        <v>330</v>
      </c>
      <c r="Q16" s="42">
        <f>E16+H16+K16+N16</f>
        <v>158</v>
      </c>
      <c r="R16" s="56">
        <f>P16+Q16</f>
        <v>488</v>
      </c>
      <c r="S16" s="20">
        <v>7</v>
      </c>
    </row>
    <row r="17" spans="1:19">
      <c r="A17" s="70" t="s">
        <v>131</v>
      </c>
      <c r="B17" s="18" t="s">
        <v>54</v>
      </c>
      <c r="C17" s="18" t="s">
        <v>38</v>
      </c>
      <c r="D17" s="19">
        <v>80</v>
      </c>
      <c r="E17" s="19">
        <v>43</v>
      </c>
      <c r="F17" s="19">
        <f>D17+E17</f>
        <v>123</v>
      </c>
      <c r="G17" s="19">
        <v>86</v>
      </c>
      <c r="H17" s="19">
        <v>32</v>
      </c>
      <c r="I17" s="15">
        <f>G17+H17</f>
        <v>118</v>
      </c>
      <c r="J17" s="19">
        <v>73</v>
      </c>
      <c r="K17" s="19">
        <v>45</v>
      </c>
      <c r="L17" s="15">
        <f>J17+K17</f>
        <v>118</v>
      </c>
      <c r="M17" s="19">
        <v>81</v>
      </c>
      <c r="N17" s="19">
        <v>43</v>
      </c>
      <c r="O17" s="15">
        <f>M17+N17</f>
        <v>124</v>
      </c>
      <c r="P17" s="15">
        <f>D17+G17+J17+M17</f>
        <v>320</v>
      </c>
      <c r="Q17" s="42">
        <f>E17+H17+K17+N17</f>
        <v>163</v>
      </c>
      <c r="R17" s="56">
        <f>P17+Q17</f>
        <v>483</v>
      </c>
      <c r="S17" s="20">
        <v>8</v>
      </c>
    </row>
    <row r="18" spans="1:19">
      <c r="A18" s="70" t="s">
        <v>132</v>
      </c>
      <c r="B18" s="18" t="s">
        <v>96</v>
      </c>
      <c r="C18" s="18" t="s">
        <v>94</v>
      </c>
      <c r="D18" s="19">
        <v>85</v>
      </c>
      <c r="E18" s="19">
        <v>26</v>
      </c>
      <c r="F18" s="19">
        <f>D18+E18</f>
        <v>111</v>
      </c>
      <c r="G18" s="19">
        <v>87</v>
      </c>
      <c r="H18" s="19">
        <v>35</v>
      </c>
      <c r="I18" s="15">
        <f>G18+H18</f>
        <v>122</v>
      </c>
      <c r="J18" s="19">
        <v>92</v>
      </c>
      <c r="K18" s="19">
        <v>26</v>
      </c>
      <c r="L18" s="15">
        <f>J18+K18</f>
        <v>118</v>
      </c>
      <c r="M18" s="19">
        <v>86</v>
      </c>
      <c r="N18" s="19">
        <v>44</v>
      </c>
      <c r="O18" s="15">
        <f>M18+N18</f>
        <v>130</v>
      </c>
      <c r="P18" s="15">
        <f>D18+G18+J18+M18</f>
        <v>350</v>
      </c>
      <c r="Q18" s="42">
        <f>E18+H18+K18+N18</f>
        <v>131</v>
      </c>
      <c r="R18" s="56">
        <f>P18+Q18</f>
        <v>481</v>
      </c>
      <c r="S18" s="20">
        <v>11</v>
      </c>
    </row>
    <row r="19" spans="1:19">
      <c r="A19" s="70" t="s">
        <v>133</v>
      </c>
      <c r="B19" s="18" t="s">
        <v>12</v>
      </c>
      <c r="C19" s="18" t="s">
        <v>18</v>
      </c>
      <c r="D19" s="19">
        <v>91</v>
      </c>
      <c r="E19" s="19">
        <v>44</v>
      </c>
      <c r="F19" s="19">
        <f>D19+E19</f>
        <v>135</v>
      </c>
      <c r="G19" s="19">
        <v>74</v>
      </c>
      <c r="H19" s="19">
        <v>51</v>
      </c>
      <c r="I19" s="15">
        <f>G19+H19</f>
        <v>125</v>
      </c>
      <c r="J19" s="19">
        <v>89</v>
      </c>
      <c r="K19" s="19">
        <v>35</v>
      </c>
      <c r="L19" s="15">
        <f>J19+K19</f>
        <v>124</v>
      </c>
      <c r="M19" s="19">
        <v>69</v>
      </c>
      <c r="N19" s="19">
        <v>27</v>
      </c>
      <c r="O19" s="15">
        <f>M19+N19</f>
        <v>96</v>
      </c>
      <c r="P19" s="15">
        <f>D19+G19+J19+M19</f>
        <v>323</v>
      </c>
      <c r="Q19" s="42">
        <f>E19+H19+K19+N19</f>
        <v>157</v>
      </c>
      <c r="R19" s="56">
        <f>P19+Q19</f>
        <v>480</v>
      </c>
      <c r="S19" s="20">
        <v>7</v>
      </c>
    </row>
    <row r="20" spans="1:19">
      <c r="A20" s="70" t="s">
        <v>134</v>
      </c>
      <c r="B20" s="18" t="s">
        <v>23</v>
      </c>
      <c r="C20" s="18" t="s">
        <v>20</v>
      </c>
      <c r="D20" s="19">
        <v>81</v>
      </c>
      <c r="E20" s="19">
        <v>36</v>
      </c>
      <c r="F20" s="19">
        <f>D20+E20</f>
        <v>117</v>
      </c>
      <c r="G20" s="19">
        <v>85</v>
      </c>
      <c r="H20" s="19">
        <v>35</v>
      </c>
      <c r="I20" s="15">
        <f>G20+H20</f>
        <v>120</v>
      </c>
      <c r="J20" s="19">
        <v>93</v>
      </c>
      <c r="K20" s="19">
        <v>34</v>
      </c>
      <c r="L20" s="15">
        <f>J20+K20</f>
        <v>127</v>
      </c>
      <c r="M20" s="19">
        <v>90</v>
      </c>
      <c r="N20" s="19">
        <v>25</v>
      </c>
      <c r="O20" s="15">
        <f>M20+N20</f>
        <v>115</v>
      </c>
      <c r="P20" s="15">
        <f>D20+G20+J20+M20</f>
        <v>349</v>
      </c>
      <c r="Q20" s="42">
        <f>E20+H20+K20+N20</f>
        <v>130</v>
      </c>
      <c r="R20" s="56">
        <f>P20+Q20</f>
        <v>479</v>
      </c>
      <c r="S20" s="20">
        <v>8</v>
      </c>
    </row>
    <row r="21" spans="1:19">
      <c r="A21" s="70" t="s">
        <v>135</v>
      </c>
      <c r="B21" s="18" t="s">
        <v>67</v>
      </c>
      <c r="C21" s="18" t="s">
        <v>40</v>
      </c>
      <c r="D21" s="19">
        <v>82</v>
      </c>
      <c r="E21" s="19">
        <v>39</v>
      </c>
      <c r="F21" s="19">
        <f>D21+E21</f>
        <v>121</v>
      </c>
      <c r="G21" s="19">
        <v>65</v>
      </c>
      <c r="H21" s="19">
        <v>35</v>
      </c>
      <c r="I21" s="15">
        <f>G21+H21</f>
        <v>100</v>
      </c>
      <c r="J21" s="19">
        <v>87</v>
      </c>
      <c r="K21" s="19">
        <v>44</v>
      </c>
      <c r="L21" s="15">
        <f>J21+K21</f>
        <v>131</v>
      </c>
      <c r="M21" s="19">
        <v>83</v>
      </c>
      <c r="N21" s="19">
        <v>43</v>
      </c>
      <c r="O21" s="15">
        <f>M21+N21</f>
        <v>126</v>
      </c>
      <c r="P21" s="15">
        <f>D21+G21+J21+M21</f>
        <v>317</v>
      </c>
      <c r="Q21" s="42">
        <f>E21+H21+K21+N21</f>
        <v>161</v>
      </c>
      <c r="R21" s="56">
        <f>P21+Q21</f>
        <v>478</v>
      </c>
      <c r="S21" s="20">
        <v>4</v>
      </c>
    </row>
    <row r="22" spans="1:19">
      <c r="A22" s="70" t="s">
        <v>136</v>
      </c>
      <c r="B22" s="18" t="s">
        <v>61</v>
      </c>
      <c r="C22" s="18" t="s">
        <v>39</v>
      </c>
      <c r="D22" s="19">
        <v>84</v>
      </c>
      <c r="E22" s="19">
        <v>36</v>
      </c>
      <c r="F22" s="19">
        <f>D22+E22</f>
        <v>120</v>
      </c>
      <c r="G22" s="19">
        <v>88</v>
      </c>
      <c r="H22" s="19">
        <v>17</v>
      </c>
      <c r="I22" s="15">
        <f>G22+H22</f>
        <v>105</v>
      </c>
      <c r="J22" s="19">
        <v>94</v>
      </c>
      <c r="K22" s="19">
        <v>53</v>
      </c>
      <c r="L22" s="15">
        <f>J22+K22</f>
        <v>147</v>
      </c>
      <c r="M22" s="19">
        <v>77</v>
      </c>
      <c r="N22" s="19">
        <v>27</v>
      </c>
      <c r="O22" s="15">
        <f>M22+N22</f>
        <v>104</v>
      </c>
      <c r="P22" s="15">
        <f>D22+G22+J22+M22</f>
        <v>343</v>
      </c>
      <c r="Q22" s="42">
        <f>E22+H22+K22+N22</f>
        <v>133</v>
      </c>
      <c r="R22" s="56">
        <f>P22+Q22</f>
        <v>476</v>
      </c>
      <c r="S22" s="20">
        <v>14</v>
      </c>
    </row>
    <row r="23" spans="1:19">
      <c r="A23" s="70" t="s">
        <v>137</v>
      </c>
      <c r="B23" s="18" t="s">
        <v>66</v>
      </c>
      <c r="C23" s="18" t="s">
        <v>40</v>
      </c>
      <c r="D23" s="19">
        <v>75</v>
      </c>
      <c r="E23" s="19">
        <v>36</v>
      </c>
      <c r="F23" s="19">
        <f>D23+E23</f>
        <v>111</v>
      </c>
      <c r="G23" s="19">
        <v>92</v>
      </c>
      <c r="H23" s="19">
        <v>27</v>
      </c>
      <c r="I23" s="15">
        <f>G23+H23</f>
        <v>119</v>
      </c>
      <c r="J23" s="19">
        <v>91</v>
      </c>
      <c r="K23" s="19">
        <v>34</v>
      </c>
      <c r="L23" s="15">
        <f>J23+K23</f>
        <v>125</v>
      </c>
      <c r="M23" s="19">
        <v>85</v>
      </c>
      <c r="N23" s="19">
        <v>36</v>
      </c>
      <c r="O23" s="15">
        <f>M23+N23</f>
        <v>121</v>
      </c>
      <c r="P23" s="15">
        <f>D23+G23+J23+M23</f>
        <v>343</v>
      </c>
      <c r="Q23" s="42">
        <f>E23+H23+K23+N23</f>
        <v>133</v>
      </c>
      <c r="R23" s="56">
        <f>P23+Q23</f>
        <v>476</v>
      </c>
      <c r="S23" s="20">
        <v>6</v>
      </c>
    </row>
    <row r="24" spans="1:19">
      <c r="A24" s="70" t="s">
        <v>138</v>
      </c>
      <c r="B24" s="18" t="s">
        <v>59</v>
      </c>
      <c r="C24" s="18" t="s">
        <v>41</v>
      </c>
      <c r="D24" s="19">
        <v>83</v>
      </c>
      <c r="E24" s="19">
        <v>39</v>
      </c>
      <c r="F24" s="19">
        <f>D24+E24</f>
        <v>122</v>
      </c>
      <c r="G24" s="19">
        <v>93</v>
      </c>
      <c r="H24" s="19">
        <v>35</v>
      </c>
      <c r="I24" s="15">
        <f>G24+H24</f>
        <v>128</v>
      </c>
      <c r="J24" s="19">
        <v>77</v>
      </c>
      <c r="K24" s="19">
        <v>32</v>
      </c>
      <c r="L24" s="15">
        <f>J24+K24</f>
        <v>109</v>
      </c>
      <c r="M24" s="19">
        <v>81</v>
      </c>
      <c r="N24" s="19">
        <v>33</v>
      </c>
      <c r="O24" s="15">
        <f>M24+N24</f>
        <v>114</v>
      </c>
      <c r="P24" s="15">
        <f>D24+G24+J24+M24</f>
        <v>334</v>
      </c>
      <c r="Q24" s="42">
        <f>E24+H24+K24+N24</f>
        <v>139</v>
      </c>
      <c r="R24" s="56">
        <f>P24+Q24</f>
        <v>473</v>
      </c>
      <c r="S24" s="20">
        <v>8</v>
      </c>
    </row>
    <row r="25" spans="1:19">
      <c r="A25" s="70" t="s">
        <v>139</v>
      </c>
      <c r="B25" s="18" t="s">
        <v>58</v>
      </c>
      <c r="C25" s="18" t="s">
        <v>41</v>
      </c>
      <c r="D25" s="19">
        <v>78</v>
      </c>
      <c r="E25" s="19">
        <v>41</v>
      </c>
      <c r="F25" s="19">
        <f>D25+E25</f>
        <v>119</v>
      </c>
      <c r="G25" s="19">
        <v>87</v>
      </c>
      <c r="H25" s="19">
        <v>36</v>
      </c>
      <c r="I25" s="15">
        <f>G25+H25</f>
        <v>123</v>
      </c>
      <c r="J25" s="19">
        <v>74</v>
      </c>
      <c r="K25" s="19">
        <v>34</v>
      </c>
      <c r="L25" s="15">
        <f>J25+K25</f>
        <v>108</v>
      </c>
      <c r="M25" s="19">
        <v>87</v>
      </c>
      <c r="N25" s="19">
        <v>35</v>
      </c>
      <c r="O25" s="15">
        <f>M25+N25</f>
        <v>122</v>
      </c>
      <c r="P25" s="15">
        <f>D25+G25+J25+M25</f>
        <v>326</v>
      </c>
      <c r="Q25" s="42">
        <f>E25+H25+K25+N25</f>
        <v>146</v>
      </c>
      <c r="R25" s="56">
        <f>P25+Q25</f>
        <v>472</v>
      </c>
      <c r="S25" s="20">
        <v>7</v>
      </c>
    </row>
    <row r="26" spans="1:19">
      <c r="A26" s="70" t="s">
        <v>140</v>
      </c>
      <c r="B26" s="49" t="s">
        <v>52</v>
      </c>
      <c r="C26" s="49" t="s">
        <v>38</v>
      </c>
      <c r="D26" s="62">
        <v>82</v>
      </c>
      <c r="E26" s="62">
        <v>34</v>
      </c>
      <c r="F26" s="62">
        <f>D26+E26</f>
        <v>116</v>
      </c>
      <c r="G26" s="62">
        <v>81</v>
      </c>
      <c r="H26" s="62">
        <v>43</v>
      </c>
      <c r="I26" s="59">
        <f>G26+H26</f>
        <v>124</v>
      </c>
      <c r="J26" s="62">
        <v>77</v>
      </c>
      <c r="K26" s="62">
        <v>35</v>
      </c>
      <c r="L26" s="59">
        <f>J26+K26</f>
        <v>112</v>
      </c>
      <c r="M26" s="62">
        <v>70</v>
      </c>
      <c r="N26" s="62">
        <v>50</v>
      </c>
      <c r="O26" s="59">
        <f>M26+N26</f>
        <v>120</v>
      </c>
      <c r="P26" s="59">
        <f>D26+G26+J26+M26</f>
        <v>310</v>
      </c>
      <c r="Q26" s="52">
        <f>E26+H26+K26+N26</f>
        <v>162</v>
      </c>
      <c r="R26" s="64">
        <f>P26+Q26</f>
        <v>472</v>
      </c>
      <c r="S26" s="63">
        <v>9</v>
      </c>
    </row>
    <row r="27" spans="1:19">
      <c r="A27" s="70" t="s">
        <v>141</v>
      </c>
      <c r="B27" s="49" t="s">
        <v>68</v>
      </c>
      <c r="C27" s="49" t="s">
        <v>40</v>
      </c>
      <c r="D27" s="62">
        <v>73</v>
      </c>
      <c r="E27" s="62">
        <v>27</v>
      </c>
      <c r="F27" s="62">
        <f>D27+E27</f>
        <v>100</v>
      </c>
      <c r="G27" s="62">
        <v>84</v>
      </c>
      <c r="H27" s="62">
        <v>34</v>
      </c>
      <c r="I27" s="59">
        <f>G27+H27</f>
        <v>118</v>
      </c>
      <c r="J27" s="62">
        <v>83</v>
      </c>
      <c r="K27" s="62">
        <v>34</v>
      </c>
      <c r="L27" s="59">
        <f>J27+K27</f>
        <v>117</v>
      </c>
      <c r="M27" s="62">
        <v>93</v>
      </c>
      <c r="N27" s="62">
        <v>42</v>
      </c>
      <c r="O27" s="59">
        <f>M27+N27</f>
        <v>135</v>
      </c>
      <c r="P27" s="59">
        <f>D27+G27+J27+M27</f>
        <v>333</v>
      </c>
      <c r="Q27" s="52">
        <f>E27+H27+K27+N27</f>
        <v>137</v>
      </c>
      <c r="R27" s="64">
        <f>P27+Q27</f>
        <v>470</v>
      </c>
      <c r="S27" s="63">
        <v>3</v>
      </c>
    </row>
    <row r="28" spans="1:19">
      <c r="A28" s="70" t="s">
        <v>142</v>
      </c>
      <c r="B28" s="49" t="s">
        <v>65</v>
      </c>
      <c r="C28" s="49" t="s">
        <v>40</v>
      </c>
      <c r="D28" s="62">
        <v>93</v>
      </c>
      <c r="E28" s="62">
        <v>35</v>
      </c>
      <c r="F28" s="62">
        <f>D28+E28</f>
        <v>128</v>
      </c>
      <c r="G28" s="62">
        <v>80</v>
      </c>
      <c r="H28" s="62">
        <v>26</v>
      </c>
      <c r="I28" s="59">
        <f>G28+H28</f>
        <v>106</v>
      </c>
      <c r="J28" s="62">
        <v>70</v>
      </c>
      <c r="K28" s="62">
        <v>36</v>
      </c>
      <c r="L28" s="59">
        <f>J28+K28</f>
        <v>106</v>
      </c>
      <c r="M28" s="62">
        <v>91</v>
      </c>
      <c r="N28" s="62">
        <v>35</v>
      </c>
      <c r="O28" s="59">
        <f>M28+N28</f>
        <v>126</v>
      </c>
      <c r="P28" s="59">
        <f>D28+G28+J28+M28</f>
        <v>334</v>
      </c>
      <c r="Q28" s="52">
        <f>E28+H28+K28+N28</f>
        <v>132</v>
      </c>
      <c r="R28" s="64">
        <f>P28+Q28</f>
        <v>466</v>
      </c>
      <c r="S28" s="63">
        <v>9</v>
      </c>
    </row>
    <row r="29" spans="1:19">
      <c r="A29" s="70" t="s">
        <v>143</v>
      </c>
      <c r="B29" s="49" t="s">
        <v>56</v>
      </c>
      <c r="C29" s="49" t="s">
        <v>41</v>
      </c>
      <c r="D29" s="62">
        <v>82</v>
      </c>
      <c r="E29" s="62">
        <v>33</v>
      </c>
      <c r="F29" s="62">
        <f>D29+E29</f>
        <v>115</v>
      </c>
      <c r="G29" s="62">
        <v>88</v>
      </c>
      <c r="H29" s="62">
        <v>35</v>
      </c>
      <c r="I29" s="59">
        <f>G29+H29</f>
        <v>123</v>
      </c>
      <c r="J29" s="62">
        <v>81</v>
      </c>
      <c r="K29" s="62">
        <v>26</v>
      </c>
      <c r="L29" s="59">
        <f>J29+K29</f>
        <v>107</v>
      </c>
      <c r="M29" s="62">
        <v>84</v>
      </c>
      <c r="N29" s="62">
        <v>36</v>
      </c>
      <c r="O29" s="59">
        <f>M29+N29</f>
        <v>120</v>
      </c>
      <c r="P29" s="59">
        <f>D29+G29+J29+M29</f>
        <v>335</v>
      </c>
      <c r="Q29" s="52">
        <f>E29+H29+K29+N29</f>
        <v>130</v>
      </c>
      <c r="R29" s="64">
        <f>P29+Q29</f>
        <v>465</v>
      </c>
      <c r="S29" s="63">
        <v>6</v>
      </c>
    </row>
    <row r="30" spans="1:19">
      <c r="A30" s="70" t="s">
        <v>144</v>
      </c>
      <c r="B30" s="49" t="s">
        <v>100</v>
      </c>
      <c r="C30" s="49" t="s">
        <v>20</v>
      </c>
      <c r="D30" s="62">
        <v>80</v>
      </c>
      <c r="E30" s="62">
        <v>32</v>
      </c>
      <c r="F30" s="62">
        <f>D30+E30</f>
        <v>112</v>
      </c>
      <c r="G30" s="62">
        <v>85</v>
      </c>
      <c r="H30" s="62">
        <v>27</v>
      </c>
      <c r="I30" s="59">
        <f>G30+H30</f>
        <v>112</v>
      </c>
      <c r="J30" s="62">
        <v>86</v>
      </c>
      <c r="K30" s="62">
        <v>45</v>
      </c>
      <c r="L30" s="59">
        <f>J30+K30</f>
        <v>131</v>
      </c>
      <c r="M30" s="62">
        <v>76</v>
      </c>
      <c r="N30" s="62">
        <v>34</v>
      </c>
      <c r="O30" s="59">
        <f>M30+N30</f>
        <v>110</v>
      </c>
      <c r="P30" s="59">
        <f>D30+G30+J30+M30</f>
        <v>327</v>
      </c>
      <c r="Q30" s="52">
        <f>E30+H30+K30+N30</f>
        <v>138</v>
      </c>
      <c r="R30" s="64">
        <f>P30+Q30</f>
        <v>465</v>
      </c>
      <c r="S30" s="63">
        <v>7</v>
      </c>
    </row>
    <row r="31" spans="1:19">
      <c r="A31" s="70" t="s">
        <v>145</v>
      </c>
      <c r="B31" s="49" t="s">
        <v>89</v>
      </c>
      <c r="C31" s="49" t="s">
        <v>90</v>
      </c>
      <c r="D31" s="62">
        <v>74</v>
      </c>
      <c r="E31" s="62">
        <v>44</v>
      </c>
      <c r="F31" s="62">
        <f>D31+E31</f>
        <v>118</v>
      </c>
      <c r="G31" s="62">
        <v>80</v>
      </c>
      <c r="H31" s="62">
        <v>36</v>
      </c>
      <c r="I31" s="59">
        <f>G31+H31</f>
        <v>116</v>
      </c>
      <c r="J31" s="62">
        <v>89</v>
      </c>
      <c r="K31" s="62">
        <v>30</v>
      </c>
      <c r="L31" s="59">
        <f>J31+K31</f>
        <v>119</v>
      </c>
      <c r="M31" s="62">
        <v>78</v>
      </c>
      <c r="N31" s="62">
        <v>32</v>
      </c>
      <c r="O31" s="59">
        <f>M31+N31</f>
        <v>110</v>
      </c>
      <c r="P31" s="59">
        <f>D31+G31+J31+M31</f>
        <v>321</v>
      </c>
      <c r="Q31" s="52">
        <f>E31+H31+K31+N31</f>
        <v>142</v>
      </c>
      <c r="R31" s="64">
        <f>P31+Q31</f>
        <v>463</v>
      </c>
      <c r="S31" s="63">
        <v>11</v>
      </c>
    </row>
    <row r="32" spans="1:19">
      <c r="A32" s="70" t="s">
        <v>146</v>
      </c>
      <c r="B32" s="49" t="s">
        <v>43</v>
      </c>
      <c r="C32" s="49" t="s">
        <v>36</v>
      </c>
      <c r="D32" s="62">
        <v>86</v>
      </c>
      <c r="E32" s="62">
        <v>44</v>
      </c>
      <c r="F32" s="62">
        <f>D32+E32</f>
        <v>130</v>
      </c>
      <c r="G32" s="62">
        <v>70</v>
      </c>
      <c r="H32" s="62">
        <v>30</v>
      </c>
      <c r="I32" s="59">
        <f>G32+H32</f>
        <v>100</v>
      </c>
      <c r="J32" s="62">
        <v>79</v>
      </c>
      <c r="K32" s="62">
        <v>22</v>
      </c>
      <c r="L32" s="59">
        <f>J32+K32</f>
        <v>101</v>
      </c>
      <c r="M32" s="62">
        <v>86</v>
      </c>
      <c r="N32" s="62">
        <v>45</v>
      </c>
      <c r="O32" s="59">
        <f>M32+N32</f>
        <v>131</v>
      </c>
      <c r="P32" s="59">
        <f>D32+G32+J32+M32</f>
        <v>321</v>
      </c>
      <c r="Q32" s="52">
        <f>E32+H32+K32+N32</f>
        <v>141</v>
      </c>
      <c r="R32" s="64">
        <f>P32+Q32</f>
        <v>462</v>
      </c>
      <c r="S32" s="63">
        <v>11</v>
      </c>
    </row>
    <row r="33" spans="1:19">
      <c r="A33" s="70" t="s">
        <v>147</v>
      </c>
      <c r="B33" s="49" t="s">
        <v>80</v>
      </c>
      <c r="C33" s="49" t="s">
        <v>79</v>
      </c>
      <c r="D33" s="62">
        <v>84</v>
      </c>
      <c r="E33" s="62">
        <v>42</v>
      </c>
      <c r="F33" s="62">
        <f>D33+E33</f>
        <v>126</v>
      </c>
      <c r="G33" s="62">
        <v>70</v>
      </c>
      <c r="H33" s="62">
        <v>26</v>
      </c>
      <c r="I33" s="59">
        <f>G33+H33</f>
        <v>96</v>
      </c>
      <c r="J33" s="62">
        <v>79</v>
      </c>
      <c r="K33" s="62">
        <v>43</v>
      </c>
      <c r="L33" s="59">
        <f>J33+K33</f>
        <v>122</v>
      </c>
      <c r="M33" s="62">
        <v>70</v>
      </c>
      <c r="N33" s="62">
        <v>42</v>
      </c>
      <c r="O33" s="59">
        <f>M33+N33</f>
        <v>112</v>
      </c>
      <c r="P33" s="59">
        <f>D33+G33+J33+M33</f>
        <v>303</v>
      </c>
      <c r="Q33" s="52">
        <f>E33+H33+K33+N33</f>
        <v>153</v>
      </c>
      <c r="R33" s="64">
        <f>P33+Q33</f>
        <v>456</v>
      </c>
      <c r="S33" s="63">
        <v>7</v>
      </c>
    </row>
    <row r="34" spans="1:19">
      <c r="A34" s="70" t="s">
        <v>148</v>
      </c>
      <c r="B34" s="49" t="s">
        <v>91</v>
      </c>
      <c r="C34" s="49" t="s">
        <v>90</v>
      </c>
      <c r="D34" s="62">
        <v>74</v>
      </c>
      <c r="E34" s="62">
        <v>25</v>
      </c>
      <c r="F34" s="62">
        <f>D34+E34</f>
        <v>99</v>
      </c>
      <c r="G34" s="62">
        <v>79</v>
      </c>
      <c r="H34" s="62">
        <v>35</v>
      </c>
      <c r="I34" s="59">
        <f>G34+H34</f>
        <v>114</v>
      </c>
      <c r="J34" s="62">
        <v>78</v>
      </c>
      <c r="K34" s="62">
        <v>35</v>
      </c>
      <c r="L34" s="59">
        <f>J34+K34</f>
        <v>113</v>
      </c>
      <c r="M34" s="62">
        <v>79</v>
      </c>
      <c r="N34" s="62">
        <v>45</v>
      </c>
      <c r="O34" s="59">
        <f>M34+N34</f>
        <v>124</v>
      </c>
      <c r="P34" s="59">
        <f>D34+G34+J34+M34</f>
        <v>310</v>
      </c>
      <c r="Q34" s="52">
        <f>E34+H34+K34+N34</f>
        <v>140</v>
      </c>
      <c r="R34" s="64">
        <f>P34+Q34</f>
        <v>450</v>
      </c>
      <c r="S34" s="63">
        <v>6</v>
      </c>
    </row>
    <row r="35" spans="1:19">
      <c r="A35" s="70" t="s">
        <v>149</v>
      </c>
      <c r="B35" s="49" t="s">
        <v>81</v>
      </c>
      <c r="C35" s="49" t="s">
        <v>79</v>
      </c>
      <c r="D35" s="62">
        <v>68</v>
      </c>
      <c r="E35" s="62">
        <v>27</v>
      </c>
      <c r="F35" s="62">
        <f>D35+E35</f>
        <v>95</v>
      </c>
      <c r="G35" s="62">
        <v>74</v>
      </c>
      <c r="H35" s="62">
        <v>26</v>
      </c>
      <c r="I35" s="59">
        <f>G35+H35</f>
        <v>100</v>
      </c>
      <c r="J35" s="62">
        <v>87</v>
      </c>
      <c r="K35" s="62">
        <v>34</v>
      </c>
      <c r="L35" s="59">
        <f>J35+K35</f>
        <v>121</v>
      </c>
      <c r="M35" s="62">
        <v>89</v>
      </c>
      <c r="N35" s="62">
        <v>44</v>
      </c>
      <c r="O35" s="59">
        <f>M35+N35</f>
        <v>133</v>
      </c>
      <c r="P35" s="59">
        <f>D35+G35+J35+M35</f>
        <v>318</v>
      </c>
      <c r="Q35" s="52">
        <f>E35+H35+K35+N35</f>
        <v>131</v>
      </c>
      <c r="R35" s="64">
        <f>P35+Q35</f>
        <v>449</v>
      </c>
      <c r="S35" s="63">
        <v>13</v>
      </c>
    </row>
    <row r="36" spans="1:19">
      <c r="A36" s="70" t="s">
        <v>150</v>
      </c>
      <c r="B36" s="49" t="s">
        <v>82</v>
      </c>
      <c r="C36" s="49" t="s">
        <v>79</v>
      </c>
      <c r="D36" s="62">
        <v>73</v>
      </c>
      <c r="E36" s="62">
        <v>18</v>
      </c>
      <c r="F36" s="62">
        <f>D36+E36</f>
        <v>91</v>
      </c>
      <c r="G36" s="62">
        <v>80</v>
      </c>
      <c r="H36" s="62">
        <v>44</v>
      </c>
      <c r="I36" s="59">
        <f>G36+H36</f>
        <v>124</v>
      </c>
      <c r="J36" s="62">
        <v>74</v>
      </c>
      <c r="K36" s="62">
        <v>48</v>
      </c>
      <c r="L36" s="59">
        <f>J36+K36</f>
        <v>122</v>
      </c>
      <c r="M36" s="62">
        <v>74</v>
      </c>
      <c r="N36" s="62">
        <v>26</v>
      </c>
      <c r="O36" s="59">
        <f>M36+N36</f>
        <v>100</v>
      </c>
      <c r="P36" s="59">
        <f>D36+G36+J36+M36</f>
        <v>301</v>
      </c>
      <c r="Q36" s="52">
        <f>E36+H36+K36+N36</f>
        <v>136</v>
      </c>
      <c r="R36" s="64">
        <f>P36+Q36</f>
        <v>437</v>
      </c>
      <c r="S36" s="63">
        <v>12</v>
      </c>
    </row>
    <row r="37" spans="1:19">
      <c r="A37" s="70" t="s">
        <v>151</v>
      </c>
      <c r="B37" s="49" t="s">
        <v>97</v>
      </c>
      <c r="C37" s="71" t="s">
        <v>94</v>
      </c>
      <c r="D37" s="62">
        <v>79</v>
      </c>
      <c r="E37" s="62">
        <v>27</v>
      </c>
      <c r="F37" s="62">
        <f>D37+E37</f>
        <v>106</v>
      </c>
      <c r="G37" s="62">
        <v>89</v>
      </c>
      <c r="H37" s="62">
        <v>17</v>
      </c>
      <c r="I37" s="59">
        <f>G37+H37</f>
        <v>106</v>
      </c>
      <c r="J37" s="62">
        <v>79</v>
      </c>
      <c r="K37" s="62">
        <v>25</v>
      </c>
      <c r="L37" s="59">
        <f>J37+K37</f>
        <v>104</v>
      </c>
      <c r="M37" s="62">
        <v>88</v>
      </c>
      <c r="N37" s="62">
        <v>26</v>
      </c>
      <c r="O37" s="59">
        <f>M37+N37</f>
        <v>114</v>
      </c>
      <c r="P37" s="59">
        <f>D37+G37+J37+M37</f>
        <v>335</v>
      </c>
      <c r="Q37" s="52">
        <f>E37+H37+K37+N37</f>
        <v>95</v>
      </c>
      <c r="R37" s="64">
        <f>P37+Q37</f>
        <v>430</v>
      </c>
      <c r="S37" s="63">
        <v>19</v>
      </c>
    </row>
    <row r="38" spans="1:19">
      <c r="A38" s="70" t="s">
        <v>152</v>
      </c>
      <c r="B38" s="49" t="s">
        <v>92</v>
      </c>
      <c r="C38" s="49" t="s">
        <v>90</v>
      </c>
      <c r="D38" s="62">
        <v>87</v>
      </c>
      <c r="E38" s="62">
        <v>17</v>
      </c>
      <c r="F38" s="62">
        <f>D38+E38</f>
        <v>104</v>
      </c>
      <c r="G38" s="62">
        <v>68</v>
      </c>
      <c r="H38" s="62">
        <v>26</v>
      </c>
      <c r="I38" s="59">
        <f>G38+H38</f>
        <v>94</v>
      </c>
      <c r="J38" s="62">
        <v>81</v>
      </c>
      <c r="K38" s="62">
        <v>27</v>
      </c>
      <c r="L38" s="59">
        <f>J38+K38</f>
        <v>108</v>
      </c>
      <c r="M38" s="62">
        <v>94</v>
      </c>
      <c r="N38" s="62">
        <v>25</v>
      </c>
      <c r="O38" s="59">
        <f>M38+N38</f>
        <v>119</v>
      </c>
      <c r="P38" s="59">
        <f>D38+G38+J38+M38</f>
        <v>330</v>
      </c>
      <c r="Q38" s="52">
        <f>E38+H38+K38+N38</f>
        <v>95</v>
      </c>
      <c r="R38" s="64">
        <f>P38+Q38</f>
        <v>425</v>
      </c>
      <c r="S38" s="63">
        <v>23</v>
      </c>
    </row>
    <row r="39" spans="1:19">
      <c r="A39" s="70" t="s">
        <v>153</v>
      </c>
      <c r="B39" s="49" t="s">
        <v>99</v>
      </c>
      <c r="C39" s="49" t="s">
        <v>20</v>
      </c>
      <c r="D39" s="62">
        <v>72</v>
      </c>
      <c r="E39" s="62">
        <v>35</v>
      </c>
      <c r="F39" s="62">
        <f>D39+E39</f>
        <v>107</v>
      </c>
      <c r="G39" s="62">
        <v>78</v>
      </c>
      <c r="H39" s="62">
        <v>32</v>
      </c>
      <c r="I39" s="59">
        <f>G39+H39</f>
        <v>110</v>
      </c>
      <c r="J39" s="62">
        <v>84</v>
      </c>
      <c r="K39" s="62">
        <v>25</v>
      </c>
      <c r="L39" s="59">
        <f>J39+K39</f>
        <v>109</v>
      </c>
      <c r="M39" s="62">
        <v>73</v>
      </c>
      <c r="N39" s="62">
        <v>18</v>
      </c>
      <c r="O39" s="59">
        <f>M39+N39</f>
        <v>91</v>
      </c>
      <c r="P39" s="59">
        <f>D39+G39+J39+M39</f>
        <v>307</v>
      </c>
      <c r="Q39" s="52">
        <f>E39+H39+K39+N39</f>
        <v>110</v>
      </c>
      <c r="R39" s="64">
        <f>P39+Q39</f>
        <v>417</v>
      </c>
      <c r="S39" s="63">
        <v>12</v>
      </c>
    </row>
    <row r="40" spans="1:19">
      <c r="A40" s="70" t="s">
        <v>154</v>
      </c>
      <c r="B40" s="49" t="s">
        <v>44</v>
      </c>
      <c r="C40" s="49" t="s">
        <v>36</v>
      </c>
      <c r="D40" s="62">
        <v>71</v>
      </c>
      <c r="E40" s="62">
        <v>26</v>
      </c>
      <c r="F40" s="62">
        <f>D40+E40</f>
        <v>97</v>
      </c>
      <c r="G40" s="62">
        <v>67</v>
      </c>
      <c r="H40" s="62">
        <v>24</v>
      </c>
      <c r="I40" s="59">
        <f>G40+H40</f>
        <v>91</v>
      </c>
      <c r="J40" s="62">
        <v>71</v>
      </c>
      <c r="K40" s="62">
        <v>33</v>
      </c>
      <c r="L40" s="59">
        <f>J40+K40</f>
        <v>104</v>
      </c>
      <c r="M40" s="62">
        <v>71</v>
      </c>
      <c r="N40" s="62">
        <v>33</v>
      </c>
      <c r="O40" s="59">
        <f>M40+N40</f>
        <v>104</v>
      </c>
      <c r="P40" s="59">
        <f>D40+G40+J40+M40</f>
        <v>280</v>
      </c>
      <c r="Q40" s="52">
        <f>E40+H40+K40+N40</f>
        <v>116</v>
      </c>
      <c r="R40" s="64">
        <f>P40+Q40</f>
        <v>396</v>
      </c>
      <c r="S40" s="63">
        <v>16</v>
      </c>
    </row>
    <row r="41" spans="1:19">
      <c r="A41" s="70" t="s">
        <v>155</v>
      </c>
      <c r="B41" s="49" t="s">
        <v>93</v>
      </c>
      <c r="C41" s="49" t="s">
        <v>90</v>
      </c>
      <c r="D41" s="62">
        <v>62</v>
      </c>
      <c r="E41" s="62">
        <v>25</v>
      </c>
      <c r="F41" s="62">
        <f>D41+E41</f>
        <v>87</v>
      </c>
      <c r="G41" s="62">
        <v>81</v>
      </c>
      <c r="H41" s="62">
        <v>25</v>
      </c>
      <c r="I41" s="59">
        <f>G41+H41</f>
        <v>106</v>
      </c>
      <c r="J41" s="62">
        <v>68</v>
      </c>
      <c r="K41" s="62">
        <v>31</v>
      </c>
      <c r="L41" s="59">
        <f>J41+K41</f>
        <v>99</v>
      </c>
      <c r="M41" s="62">
        <v>71</v>
      </c>
      <c r="N41" s="62">
        <v>27</v>
      </c>
      <c r="O41" s="59">
        <f>M41+N41</f>
        <v>98</v>
      </c>
      <c r="P41" s="59">
        <f>D41+G41+J41+M41</f>
        <v>282</v>
      </c>
      <c r="Q41" s="52">
        <f>E41+H41+K41+N41</f>
        <v>108</v>
      </c>
      <c r="R41" s="64">
        <f>P41+Q41</f>
        <v>390</v>
      </c>
      <c r="S41" s="63">
        <v>15</v>
      </c>
    </row>
    <row r="42" spans="1:19">
      <c r="A42" s="70" t="s">
        <v>156</v>
      </c>
      <c r="B42" s="49" t="s">
        <v>60</v>
      </c>
      <c r="C42" s="49" t="s">
        <v>39</v>
      </c>
      <c r="D42" s="62">
        <v>65</v>
      </c>
      <c r="E42" s="62">
        <v>22</v>
      </c>
      <c r="F42" s="62">
        <f>D42+E42</f>
        <v>87</v>
      </c>
      <c r="G42" s="62">
        <v>85</v>
      </c>
      <c r="H42" s="62">
        <v>26</v>
      </c>
      <c r="I42" s="59">
        <f>G42+H42</f>
        <v>111</v>
      </c>
      <c r="J42" s="62">
        <v>66</v>
      </c>
      <c r="K42" s="62">
        <v>20</v>
      </c>
      <c r="L42" s="59">
        <f>J42+K42</f>
        <v>86</v>
      </c>
      <c r="M42" s="62">
        <v>62</v>
      </c>
      <c r="N42" s="62">
        <v>42</v>
      </c>
      <c r="O42" s="59">
        <f>M42+N42</f>
        <v>104</v>
      </c>
      <c r="P42" s="59">
        <f>D42+G42+J42+M42</f>
        <v>278</v>
      </c>
      <c r="Q42" s="52">
        <f>E42+H42+K42+N42</f>
        <v>110</v>
      </c>
      <c r="R42" s="64">
        <f>P42+Q42</f>
        <v>388</v>
      </c>
      <c r="S42" s="63">
        <v>18</v>
      </c>
    </row>
    <row r="43" spans="1:19">
      <c r="A43" s="70" t="s">
        <v>157</v>
      </c>
      <c r="B43" s="49" t="s">
        <v>101</v>
      </c>
      <c r="C43" s="49" t="s">
        <v>20</v>
      </c>
      <c r="D43" s="62">
        <v>52</v>
      </c>
      <c r="E43" s="62">
        <v>26</v>
      </c>
      <c r="F43" s="62">
        <f>D43+E43</f>
        <v>78</v>
      </c>
      <c r="G43" s="62">
        <v>73</v>
      </c>
      <c r="H43" s="62">
        <v>31</v>
      </c>
      <c r="I43" s="59">
        <f>G43+H43</f>
        <v>104</v>
      </c>
      <c r="J43" s="62">
        <v>79</v>
      </c>
      <c r="K43" s="62">
        <v>27</v>
      </c>
      <c r="L43" s="59">
        <f>J43+K43</f>
        <v>106</v>
      </c>
      <c r="M43" s="62">
        <v>76</v>
      </c>
      <c r="N43" s="62">
        <v>18</v>
      </c>
      <c r="O43" s="59">
        <f>M43+N43</f>
        <v>94</v>
      </c>
      <c r="P43" s="59">
        <f>D43+G43+J43+M43</f>
        <v>280</v>
      </c>
      <c r="Q43" s="52">
        <f>E43+H43+K43+N43</f>
        <v>102</v>
      </c>
      <c r="R43" s="64">
        <f>P43+Q43</f>
        <v>382</v>
      </c>
      <c r="S43" s="63">
        <v>11</v>
      </c>
    </row>
    <row r="44" spans="1:19">
      <c r="A44" s="70" t="s">
        <v>158</v>
      </c>
      <c r="B44" s="49" t="s">
        <v>83</v>
      </c>
      <c r="C44" s="49" t="s">
        <v>79</v>
      </c>
      <c r="D44" s="62">
        <v>57</v>
      </c>
      <c r="E44" s="62">
        <v>17</v>
      </c>
      <c r="F44" s="62">
        <f>D44+E44</f>
        <v>74</v>
      </c>
      <c r="G44" s="62">
        <v>66</v>
      </c>
      <c r="H44" s="62">
        <v>17</v>
      </c>
      <c r="I44" s="59">
        <f>G44+H44</f>
        <v>83</v>
      </c>
      <c r="J44" s="62">
        <v>81</v>
      </c>
      <c r="K44" s="62">
        <v>42</v>
      </c>
      <c r="L44" s="59">
        <f>J44+K44</f>
        <v>123</v>
      </c>
      <c r="M44" s="62">
        <v>63</v>
      </c>
      <c r="N44" s="62">
        <v>17</v>
      </c>
      <c r="O44" s="59">
        <f>M44+N44</f>
        <v>80</v>
      </c>
      <c r="P44" s="59">
        <f>D44+G44+J44+M44</f>
        <v>267</v>
      </c>
      <c r="Q44" s="52">
        <f>E44+H44+K44+N44</f>
        <v>93</v>
      </c>
      <c r="R44" s="64">
        <f>P44+Q44</f>
        <v>360</v>
      </c>
      <c r="S44" s="63">
        <v>23</v>
      </c>
    </row>
    <row r="45" spans="1:19">
      <c r="A45" s="70" t="s">
        <v>159</v>
      </c>
      <c r="B45" s="49" t="s">
        <v>42</v>
      </c>
      <c r="C45" s="49" t="s">
        <v>36</v>
      </c>
      <c r="D45" s="62">
        <v>60</v>
      </c>
      <c r="E45" s="62">
        <v>26</v>
      </c>
      <c r="F45" s="62">
        <f>D45+E45</f>
        <v>86</v>
      </c>
      <c r="G45" s="62">
        <v>74</v>
      </c>
      <c r="H45" s="62">
        <v>17</v>
      </c>
      <c r="I45" s="59">
        <f>G45+H45</f>
        <v>91</v>
      </c>
      <c r="J45" s="62">
        <v>62</v>
      </c>
      <c r="K45" s="62">
        <v>18</v>
      </c>
      <c r="L45" s="59">
        <f>J45+K45</f>
        <v>80</v>
      </c>
      <c r="M45" s="62">
        <v>68</v>
      </c>
      <c r="N45" s="62">
        <v>26</v>
      </c>
      <c r="O45" s="59">
        <f>M45+N45</f>
        <v>94</v>
      </c>
      <c r="P45" s="59">
        <f>D45+G45+J45+M45</f>
        <v>264</v>
      </c>
      <c r="Q45" s="52">
        <f>E45+H45+K45+N45</f>
        <v>87</v>
      </c>
      <c r="R45" s="64">
        <f>P45+Q45</f>
        <v>351</v>
      </c>
      <c r="S45" s="63">
        <v>18</v>
      </c>
    </row>
    <row r="46" spans="1:19">
      <c r="A46" s="70" t="s">
        <v>160</v>
      </c>
      <c r="B46" s="49" t="s">
        <v>45</v>
      </c>
      <c r="C46" s="71" t="s">
        <v>36</v>
      </c>
      <c r="D46" s="62">
        <v>56</v>
      </c>
      <c r="E46" s="62">
        <v>36</v>
      </c>
      <c r="F46" s="62">
        <f>D46+E46</f>
        <v>92</v>
      </c>
      <c r="G46" s="62">
        <v>40</v>
      </c>
      <c r="H46" s="62">
        <v>26</v>
      </c>
      <c r="I46" s="59">
        <f>G46+H46</f>
        <v>66</v>
      </c>
      <c r="J46" s="62">
        <v>57</v>
      </c>
      <c r="K46" s="62">
        <v>16</v>
      </c>
      <c r="L46" s="59">
        <f>J46+K46</f>
        <v>73</v>
      </c>
      <c r="M46" s="62">
        <v>60</v>
      </c>
      <c r="N46" s="62">
        <v>25</v>
      </c>
      <c r="O46" s="59">
        <f>M46+N46</f>
        <v>85</v>
      </c>
      <c r="P46" s="59">
        <f>D46+G46+J46+M46</f>
        <v>213</v>
      </c>
      <c r="Q46" s="52">
        <f>E46+H46+K46+N46</f>
        <v>103</v>
      </c>
      <c r="R46" s="64">
        <f>P46+Q46</f>
        <v>316</v>
      </c>
      <c r="S46" s="63">
        <v>18</v>
      </c>
    </row>
    <row r="47" spans="1:19">
      <c r="A47" s="75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73"/>
      <c r="R47" s="74"/>
      <c r="S47" s="57"/>
    </row>
    <row r="48" spans="1:19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>
      <c r="A59" s="28"/>
    </row>
    <row r="60" spans="1:1">
      <c r="A60" s="28"/>
    </row>
    <row r="61" spans="1:1">
      <c r="A61" s="28"/>
    </row>
    <row r="62" spans="1:1">
      <c r="A62" s="28"/>
    </row>
    <row r="63" spans="1:1">
      <c r="A63" s="28"/>
    </row>
    <row r="64" spans="1:1">
      <c r="A64" s="28"/>
    </row>
    <row r="65" spans="1:1">
      <c r="A65" s="28"/>
    </row>
    <row r="66" spans="1:1">
      <c r="A66" s="28"/>
    </row>
    <row r="67" spans="1:1">
      <c r="A67" s="28"/>
    </row>
    <row r="68" spans="1:1">
      <c r="A68" s="28"/>
    </row>
    <row r="69" spans="1:1">
      <c r="A69" s="28"/>
    </row>
    <row r="70" spans="1:1">
      <c r="A70" s="28"/>
    </row>
    <row r="71" spans="1:1">
      <c r="A71" s="28"/>
    </row>
    <row r="72" spans="1:1">
      <c r="A72" s="28"/>
    </row>
    <row r="73" spans="1:1">
      <c r="A73" s="28"/>
    </row>
    <row r="74" spans="1:1">
      <c r="A74" s="28"/>
    </row>
  </sheetData>
  <sortState ref="B2:S45">
    <sortCondition descending="1" ref="R2"/>
  </sortState>
  <mergeCells count="6">
    <mergeCell ref="D1:F1"/>
    <mergeCell ref="G1:I1"/>
    <mergeCell ref="J1:L1"/>
    <mergeCell ref="M1:O1"/>
    <mergeCell ref="P1:R1"/>
    <mergeCell ref="A1:C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"/>
  <sheetViews>
    <sheetView workbookViewId="0">
      <selection sqref="A1:C1"/>
    </sheetView>
  </sheetViews>
  <sheetFormatPr defaultRowHeight="15"/>
  <cols>
    <col min="1" max="1" width="10" style="27" customWidth="1"/>
    <col min="2" max="2" width="15.28515625" customWidth="1"/>
    <col min="3" max="3" width="14.85546875" customWidth="1"/>
    <col min="4" max="4" width="6.28515625" customWidth="1"/>
    <col min="17" max="17" width="9.140625" style="37"/>
  </cols>
  <sheetData>
    <row r="1" spans="1:19" ht="15.75" thickBot="1">
      <c r="A1" s="81"/>
      <c r="B1" s="81"/>
      <c r="C1" s="82"/>
      <c r="D1" s="44" t="s">
        <v>0</v>
      </c>
      <c r="E1" s="45"/>
      <c r="F1" s="46"/>
      <c r="G1" s="44" t="s">
        <v>1</v>
      </c>
      <c r="H1" s="45"/>
      <c r="I1" s="46"/>
      <c r="J1" s="44" t="s">
        <v>2</v>
      </c>
      <c r="K1" s="45"/>
      <c r="L1" s="46"/>
      <c r="M1" s="44" t="s">
        <v>3</v>
      </c>
      <c r="N1" s="45"/>
      <c r="O1" s="46"/>
      <c r="P1" s="44" t="s">
        <v>9</v>
      </c>
      <c r="Q1" s="45"/>
      <c r="R1" s="46"/>
      <c r="S1" s="7"/>
    </row>
    <row r="2" spans="1:19" ht="15.75" thickBot="1">
      <c r="A2" s="80" t="s">
        <v>116</v>
      </c>
      <c r="B2" s="9" t="s">
        <v>4</v>
      </c>
      <c r="C2" s="9" t="s">
        <v>16</v>
      </c>
      <c r="D2" s="10" t="s">
        <v>8</v>
      </c>
      <c r="E2" s="10" t="s">
        <v>7</v>
      </c>
      <c r="F2" s="10" t="s">
        <v>5</v>
      </c>
      <c r="G2" s="10" t="s">
        <v>8</v>
      </c>
      <c r="H2" s="10" t="s">
        <v>7</v>
      </c>
      <c r="I2" s="10" t="s">
        <v>5</v>
      </c>
      <c r="J2" s="10" t="s">
        <v>8</v>
      </c>
      <c r="K2" s="10" t="s">
        <v>7</v>
      </c>
      <c r="L2" s="10" t="s">
        <v>5</v>
      </c>
      <c r="M2" s="10" t="s">
        <v>8</v>
      </c>
      <c r="N2" s="10" t="s">
        <v>7</v>
      </c>
      <c r="O2" s="10" t="s">
        <v>5</v>
      </c>
      <c r="P2" s="10" t="s">
        <v>8</v>
      </c>
      <c r="Q2" s="35" t="s">
        <v>7</v>
      </c>
      <c r="R2" s="11" t="s">
        <v>5</v>
      </c>
      <c r="S2" s="12" t="s">
        <v>6</v>
      </c>
    </row>
    <row r="3" spans="1:19">
      <c r="A3" s="70" t="s">
        <v>117</v>
      </c>
      <c r="B3" s="39" t="s">
        <v>51</v>
      </c>
      <c r="C3" s="18" t="s">
        <v>38</v>
      </c>
      <c r="D3" s="19">
        <v>73</v>
      </c>
      <c r="E3" s="19">
        <v>44</v>
      </c>
      <c r="F3" s="19">
        <f>D3+E3</f>
        <v>117</v>
      </c>
      <c r="G3" s="19">
        <v>87</v>
      </c>
      <c r="H3" s="19">
        <v>44</v>
      </c>
      <c r="I3" s="15">
        <f>G3+H3</f>
        <v>131</v>
      </c>
      <c r="J3" s="19">
        <v>79</v>
      </c>
      <c r="K3" s="19">
        <v>36</v>
      </c>
      <c r="L3" s="15">
        <f>J3+K3</f>
        <v>115</v>
      </c>
      <c r="M3" s="19">
        <v>92</v>
      </c>
      <c r="N3" s="19">
        <v>52</v>
      </c>
      <c r="O3" s="15">
        <f>M3+N3</f>
        <v>144</v>
      </c>
      <c r="P3" s="15">
        <f>D3+G3+J3+M3</f>
        <v>331</v>
      </c>
      <c r="Q3" s="41">
        <f>E3+H3+K3+N3</f>
        <v>176</v>
      </c>
      <c r="R3" s="16">
        <f>P3+Q3</f>
        <v>507</v>
      </c>
      <c r="S3" s="20">
        <v>2</v>
      </c>
    </row>
    <row r="4" spans="1:19">
      <c r="A4" s="70" t="s">
        <v>118</v>
      </c>
      <c r="B4" s="49" t="s">
        <v>10</v>
      </c>
      <c r="C4" s="49" t="s">
        <v>18</v>
      </c>
      <c r="D4" s="62">
        <v>77</v>
      </c>
      <c r="E4" s="62">
        <v>52</v>
      </c>
      <c r="F4" s="62">
        <f>D4+E4</f>
        <v>129</v>
      </c>
      <c r="G4" s="62">
        <v>82</v>
      </c>
      <c r="H4" s="62">
        <v>32</v>
      </c>
      <c r="I4" s="59">
        <f>G4+H4</f>
        <v>114</v>
      </c>
      <c r="J4" s="62">
        <v>80</v>
      </c>
      <c r="K4" s="62">
        <v>54</v>
      </c>
      <c r="L4" s="59">
        <f>J4+K4</f>
        <v>134</v>
      </c>
      <c r="M4" s="62">
        <v>85</v>
      </c>
      <c r="N4" s="62">
        <v>36</v>
      </c>
      <c r="O4" s="59">
        <f>M4+N4</f>
        <v>121</v>
      </c>
      <c r="P4" s="59">
        <f>D4+G4+J4+M4</f>
        <v>324</v>
      </c>
      <c r="Q4" s="43">
        <f>E4+H4+K4+N4</f>
        <v>174</v>
      </c>
      <c r="R4" s="50">
        <f>P4+Q4</f>
        <v>498</v>
      </c>
      <c r="S4" s="63">
        <v>2</v>
      </c>
    </row>
    <row r="5" spans="1:19">
      <c r="A5" s="70" t="s">
        <v>119</v>
      </c>
      <c r="B5" s="49" t="s">
        <v>11</v>
      </c>
      <c r="C5" s="49" t="s">
        <v>18</v>
      </c>
      <c r="D5" s="62">
        <v>79</v>
      </c>
      <c r="E5" s="62">
        <v>36</v>
      </c>
      <c r="F5" s="62">
        <f>D5+E5</f>
        <v>115</v>
      </c>
      <c r="G5" s="62">
        <v>83</v>
      </c>
      <c r="H5" s="62">
        <v>54</v>
      </c>
      <c r="I5" s="59">
        <f>G5+H5</f>
        <v>137</v>
      </c>
      <c r="J5" s="62">
        <v>84</v>
      </c>
      <c r="K5" s="62">
        <v>34</v>
      </c>
      <c r="L5" s="59">
        <f>J5+K5</f>
        <v>118</v>
      </c>
      <c r="M5" s="62">
        <v>83</v>
      </c>
      <c r="N5" s="62">
        <v>43</v>
      </c>
      <c r="O5" s="59">
        <f>M5+N5</f>
        <v>126</v>
      </c>
      <c r="P5" s="59">
        <f>D5+G5+J5+M5</f>
        <v>329</v>
      </c>
      <c r="Q5" s="43">
        <f>E5+H5+K5+N5</f>
        <v>167</v>
      </c>
      <c r="R5" s="50">
        <f>P5+Q5</f>
        <v>496</v>
      </c>
      <c r="S5" s="63">
        <v>3</v>
      </c>
    </row>
    <row r="6" spans="1:19">
      <c r="A6" s="70" t="s">
        <v>120</v>
      </c>
      <c r="B6" s="49" t="s">
        <v>98</v>
      </c>
      <c r="C6" s="49" t="s">
        <v>94</v>
      </c>
      <c r="D6" s="62">
        <v>86</v>
      </c>
      <c r="E6" s="62">
        <v>44</v>
      </c>
      <c r="F6" s="62">
        <f>D6+E6</f>
        <v>130</v>
      </c>
      <c r="G6" s="62">
        <v>77</v>
      </c>
      <c r="H6" s="62">
        <v>50</v>
      </c>
      <c r="I6" s="59">
        <f>G6+H6</f>
        <v>127</v>
      </c>
      <c r="J6" s="62">
        <v>88</v>
      </c>
      <c r="K6" s="62">
        <v>39</v>
      </c>
      <c r="L6" s="59">
        <f>J6+K6</f>
        <v>127</v>
      </c>
      <c r="M6" s="62">
        <v>97</v>
      </c>
      <c r="N6" s="62">
        <v>33</v>
      </c>
      <c r="O6" s="59">
        <f>M6+N6</f>
        <v>130</v>
      </c>
      <c r="P6" s="59">
        <f>D6+G6+J6+M6</f>
        <v>348</v>
      </c>
      <c r="Q6" s="43">
        <f>E6+H6+K6+N6</f>
        <v>166</v>
      </c>
      <c r="R6" s="50">
        <f>P6+Q6</f>
        <v>514</v>
      </c>
      <c r="S6" s="63">
        <v>7</v>
      </c>
    </row>
    <row r="7" spans="1:19">
      <c r="A7" s="70" t="s">
        <v>121</v>
      </c>
      <c r="B7" s="49" t="s">
        <v>35</v>
      </c>
      <c r="C7" s="49" t="s">
        <v>25</v>
      </c>
      <c r="D7" s="62">
        <v>80</v>
      </c>
      <c r="E7" s="62">
        <v>51</v>
      </c>
      <c r="F7" s="62">
        <f>D7+E7</f>
        <v>131</v>
      </c>
      <c r="G7" s="62">
        <v>79</v>
      </c>
      <c r="H7" s="62">
        <v>45</v>
      </c>
      <c r="I7" s="59">
        <f>G7+H7</f>
        <v>124</v>
      </c>
      <c r="J7" s="62">
        <v>85</v>
      </c>
      <c r="K7" s="62">
        <v>34</v>
      </c>
      <c r="L7" s="59">
        <f>J7+K7</f>
        <v>119</v>
      </c>
      <c r="M7" s="62">
        <v>80</v>
      </c>
      <c r="N7" s="62">
        <v>35</v>
      </c>
      <c r="O7" s="59">
        <f>M7+N7</f>
        <v>115</v>
      </c>
      <c r="P7" s="59">
        <f>D7+G7+J7+M7</f>
        <v>324</v>
      </c>
      <c r="Q7" s="43">
        <f>E7+H7+K7+N7</f>
        <v>165</v>
      </c>
      <c r="R7" s="50">
        <f>P7+Q7</f>
        <v>489</v>
      </c>
      <c r="S7" s="63">
        <v>2</v>
      </c>
    </row>
    <row r="8" spans="1:19">
      <c r="A8" s="70" t="s">
        <v>122</v>
      </c>
      <c r="B8" s="49" t="s">
        <v>73</v>
      </c>
      <c r="C8" s="49" t="s">
        <v>29</v>
      </c>
      <c r="D8" s="62">
        <v>81</v>
      </c>
      <c r="E8" s="62">
        <v>42</v>
      </c>
      <c r="F8" s="62">
        <f>D8+E8</f>
        <v>123</v>
      </c>
      <c r="G8" s="62">
        <v>80</v>
      </c>
      <c r="H8" s="62">
        <v>26</v>
      </c>
      <c r="I8" s="59">
        <f>G8+H8</f>
        <v>106</v>
      </c>
      <c r="J8" s="62">
        <v>87</v>
      </c>
      <c r="K8" s="62">
        <v>50</v>
      </c>
      <c r="L8" s="59">
        <f>J8+K8</f>
        <v>137</v>
      </c>
      <c r="M8" s="62">
        <v>73</v>
      </c>
      <c r="N8" s="62">
        <v>45</v>
      </c>
      <c r="O8" s="59">
        <f>M8+N8</f>
        <v>118</v>
      </c>
      <c r="P8" s="59">
        <f>D8+G8+J8+M8</f>
        <v>321</v>
      </c>
      <c r="Q8" s="43">
        <f>E8+H8+K8+N8</f>
        <v>163</v>
      </c>
      <c r="R8" s="50">
        <f>P8+Q8</f>
        <v>484</v>
      </c>
      <c r="S8" s="63">
        <v>5</v>
      </c>
    </row>
    <row r="9" spans="1:19">
      <c r="A9" s="70" t="s">
        <v>123</v>
      </c>
      <c r="B9" s="49" t="s">
        <v>76</v>
      </c>
      <c r="C9" s="49" t="s">
        <v>75</v>
      </c>
      <c r="D9" s="62">
        <v>95</v>
      </c>
      <c r="E9" s="62">
        <v>36</v>
      </c>
      <c r="F9" s="62">
        <f>D9+E9</f>
        <v>131</v>
      </c>
      <c r="G9" s="62">
        <v>79</v>
      </c>
      <c r="H9" s="62">
        <v>34</v>
      </c>
      <c r="I9" s="59">
        <f>G9+H9</f>
        <v>113</v>
      </c>
      <c r="J9" s="62">
        <v>67</v>
      </c>
      <c r="K9" s="62">
        <v>59</v>
      </c>
      <c r="L9" s="59">
        <f>J9+K9</f>
        <v>126</v>
      </c>
      <c r="M9" s="62">
        <v>89</v>
      </c>
      <c r="N9" s="62">
        <v>34</v>
      </c>
      <c r="O9" s="59">
        <f>M9+N9</f>
        <v>123</v>
      </c>
      <c r="P9" s="59">
        <f>D9+G9+J9+M9</f>
        <v>330</v>
      </c>
      <c r="Q9" s="43">
        <f>E9+H9+K9+N9</f>
        <v>163</v>
      </c>
      <c r="R9" s="50">
        <f>P9+Q9</f>
        <v>493</v>
      </c>
      <c r="S9" s="63">
        <v>5</v>
      </c>
    </row>
    <row r="10" spans="1:19">
      <c r="A10" s="70" t="s">
        <v>124</v>
      </c>
      <c r="B10" s="49" t="s">
        <v>105</v>
      </c>
      <c r="C10" s="49" t="s">
        <v>104</v>
      </c>
      <c r="D10" s="62">
        <v>76</v>
      </c>
      <c r="E10" s="62">
        <v>35</v>
      </c>
      <c r="F10" s="62">
        <f>D10+E10</f>
        <v>111</v>
      </c>
      <c r="G10" s="62">
        <v>75</v>
      </c>
      <c r="H10" s="62">
        <v>45</v>
      </c>
      <c r="I10" s="59">
        <f>G10+H10</f>
        <v>120</v>
      </c>
      <c r="J10" s="62">
        <v>77</v>
      </c>
      <c r="K10" s="62">
        <v>34</v>
      </c>
      <c r="L10" s="59">
        <f>J10+K10</f>
        <v>111</v>
      </c>
      <c r="M10" s="62">
        <v>86</v>
      </c>
      <c r="N10" s="62">
        <v>49</v>
      </c>
      <c r="O10" s="59">
        <f>M10+N10</f>
        <v>135</v>
      </c>
      <c r="P10" s="59">
        <f>D10+G10+J10+M10</f>
        <v>314</v>
      </c>
      <c r="Q10" s="43">
        <f>E10+H10+K10+N10</f>
        <v>163</v>
      </c>
      <c r="R10" s="50">
        <f>P10+Q10</f>
        <v>477</v>
      </c>
      <c r="S10" s="63">
        <v>6</v>
      </c>
    </row>
    <row r="11" spans="1:19">
      <c r="A11" s="70" t="s">
        <v>125</v>
      </c>
      <c r="B11" s="49" t="s">
        <v>54</v>
      </c>
      <c r="C11" s="49" t="s">
        <v>38</v>
      </c>
      <c r="D11" s="62">
        <v>80</v>
      </c>
      <c r="E11" s="62">
        <v>43</v>
      </c>
      <c r="F11" s="62">
        <f>D11+E11</f>
        <v>123</v>
      </c>
      <c r="G11" s="62">
        <v>86</v>
      </c>
      <c r="H11" s="62">
        <v>32</v>
      </c>
      <c r="I11" s="59">
        <f>G11+H11</f>
        <v>118</v>
      </c>
      <c r="J11" s="62">
        <v>73</v>
      </c>
      <c r="K11" s="62">
        <v>45</v>
      </c>
      <c r="L11" s="59">
        <f>J11+K11</f>
        <v>118</v>
      </c>
      <c r="M11" s="62">
        <v>81</v>
      </c>
      <c r="N11" s="62">
        <v>43</v>
      </c>
      <c r="O11" s="59">
        <f>M11+N11</f>
        <v>124</v>
      </c>
      <c r="P11" s="59">
        <f>D11+G11+J11+M11</f>
        <v>320</v>
      </c>
      <c r="Q11" s="43">
        <f>E11+H11+K11+N11</f>
        <v>163</v>
      </c>
      <c r="R11" s="50">
        <f>P11+Q11</f>
        <v>483</v>
      </c>
      <c r="S11" s="63">
        <v>8</v>
      </c>
    </row>
    <row r="12" spans="1:19">
      <c r="A12" s="70" t="s">
        <v>126</v>
      </c>
      <c r="B12" s="49" t="s">
        <v>27</v>
      </c>
      <c r="C12" s="49" t="s">
        <v>25</v>
      </c>
      <c r="D12" s="62">
        <v>98</v>
      </c>
      <c r="E12" s="62">
        <v>43</v>
      </c>
      <c r="F12" s="62">
        <f>D12+E12</f>
        <v>141</v>
      </c>
      <c r="G12" s="62">
        <v>88</v>
      </c>
      <c r="H12" s="62">
        <v>45</v>
      </c>
      <c r="I12" s="59">
        <f>G12+H12</f>
        <v>133</v>
      </c>
      <c r="J12" s="62">
        <v>88</v>
      </c>
      <c r="K12" s="62">
        <v>39</v>
      </c>
      <c r="L12" s="59">
        <f>J12+K12</f>
        <v>127</v>
      </c>
      <c r="M12" s="62">
        <v>74</v>
      </c>
      <c r="N12" s="62">
        <v>35</v>
      </c>
      <c r="O12" s="59">
        <f>M12+N12</f>
        <v>109</v>
      </c>
      <c r="P12" s="59">
        <f>D12+G12+J12+M12</f>
        <v>348</v>
      </c>
      <c r="Q12" s="43">
        <f>E12+H12+K12+N12</f>
        <v>162</v>
      </c>
      <c r="R12" s="50">
        <f>P12+Q12</f>
        <v>510</v>
      </c>
      <c r="S12" s="63">
        <v>1</v>
      </c>
    </row>
    <row r="13" spans="1:19">
      <c r="A13" s="70" t="s">
        <v>127</v>
      </c>
      <c r="B13" s="49" t="s">
        <v>52</v>
      </c>
      <c r="C13" s="49" t="s">
        <v>38</v>
      </c>
      <c r="D13" s="62">
        <v>82</v>
      </c>
      <c r="E13" s="62">
        <v>34</v>
      </c>
      <c r="F13" s="62">
        <f>D13+E13</f>
        <v>116</v>
      </c>
      <c r="G13" s="62">
        <v>81</v>
      </c>
      <c r="H13" s="62">
        <v>43</v>
      </c>
      <c r="I13" s="59">
        <f>G13+H13</f>
        <v>124</v>
      </c>
      <c r="J13" s="62">
        <v>77</v>
      </c>
      <c r="K13" s="62">
        <v>35</v>
      </c>
      <c r="L13" s="59">
        <f>J13+K13</f>
        <v>112</v>
      </c>
      <c r="M13" s="62">
        <v>70</v>
      </c>
      <c r="N13" s="62">
        <v>50</v>
      </c>
      <c r="O13" s="59">
        <f>M13+N13</f>
        <v>120</v>
      </c>
      <c r="P13" s="59">
        <f>D13+G13+J13+M13</f>
        <v>310</v>
      </c>
      <c r="Q13" s="43">
        <f>E13+H13+K13+N13</f>
        <v>162</v>
      </c>
      <c r="R13" s="50">
        <f>P13+Q13</f>
        <v>472</v>
      </c>
      <c r="S13" s="63">
        <v>9</v>
      </c>
    </row>
    <row r="14" spans="1:19">
      <c r="A14" s="70" t="s">
        <v>128</v>
      </c>
      <c r="B14" s="49" t="s">
        <v>67</v>
      </c>
      <c r="C14" s="49" t="s">
        <v>40</v>
      </c>
      <c r="D14" s="62">
        <v>82</v>
      </c>
      <c r="E14" s="62">
        <v>39</v>
      </c>
      <c r="F14" s="62">
        <f>D14+E14</f>
        <v>121</v>
      </c>
      <c r="G14" s="62">
        <v>65</v>
      </c>
      <c r="H14" s="62">
        <v>35</v>
      </c>
      <c r="I14" s="59">
        <f>G14+H14</f>
        <v>100</v>
      </c>
      <c r="J14" s="62">
        <v>87</v>
      </c>
      <c r="K14" s="62">
        <v>44</v>
      </c>
      <c r="L14" s="59">
        <f>J14+K14</f>
        <v>131</v>
      </c>
      <c r="M14" s="62">
        <v>83</v>
      </c>
      <c r="N14" s="62">
        <v>43</v>
      </c>
      <c r="O14" s="59">
        <f>M14+N14</f>
        <v>126</v>
      </c>
      <c r="P14" s="59">
        <f>D14+G14+J14+M14</f>
        <v>317</v>
      </c>
      <c r="Q14" s="43">
        <f>E14+H14+K14+N14</f>
        <v>161</v>
      </c>
      <c r="R14" s="50">
        <f>P14+Q14</f>
        <v>478</v>
      </c>
      <c r="S14" s="63">
        <v>4</v>
      </c>
    </row>
    <row r="15" spans="1:19">
      <c r="A15" s="70" t="s">
        <v>129</v>
      </c>
      <c r="B15" s="49" t="s">
        <v>26</v>
      </c>
      <c r="C15" s="49" t="s">
        <v>25</v>
      </c>
      <c r="D15" s="62">
        <v>92</v>
      </c>
      <c r="E15" s="62">
        <v>43</v>
      </c>
      <c r="F15" s="62">
        <f>D15+E15</f>
        <v>135</v>
      </c>
      <c r="G15" s="62">
        <v>84</v>
      </c>
      <c r="H15" s="62">
        <v>43</v>
      </c>
      <c r="I15" s="59">
        <f>G15+H15</f>
        <v>127</v>
      </c>
      <c r="J15" s="62">
        <v>91</v>
      </c>
      <c r="K15" s="62">
        <v>22</v>
      </c>
      <c r="L15" s="59">
        <f>J15+K15</f>
        <v>113</v>
      </c>
      <c r="M15" s="62">
        <v>82</v>
      </c>
      <c r="N15" s="62">
        <v>52</v>
      </c>
      <c r="O15" s="59">
        <f>M15+N15</f>
        <v>134</v>
      </c>
      <c r="P15" s="59">
        <f>D15+G15+J15+M15</f>
        <v>349</v>
      </c>
      <c r="Q15" s="43">
        <f>E15+H15+K15+N15</f>
        <v>160</v>
      </c>
      <c r="R15" s="50">
        <f>P15+Q15</f>
        <v>509</v>
      </c>
      <c r="S15" s="63">
        <v>4</v>
      </c>
    </row>
    <row r="16" spans="1:19">
      <c r="A16" s="70" t="s">
        <v>130</v>
      </c>
      <c r="B16" s="49" t="s">
        <v>57</v>
      </c>
      <c r="C16" s="49" t="s">
        <v>41</v>
      </c>
      <c r="D16" s="62">
        <v>75</v>
      </c>
      <c r="E16" s="62">
        <v>35</v>
      </c>
      <c r="F16" s="62">
        <f>D16+E16</f>
        <v>110</v>
      </c>
      <c r="G16" s="62">
        <v>95</v>
      </c>
      <c r="H16" s="62">
        <v>45</v>
      </c>
      <c r="I16" s="59">
        <f>G16+H16</f>
        <v>140</v>
      </c>
      <c r="J16" s="62">
        <v>82</v>
      </c>
      <c r="K16" s="62">
        <v>34</v>
      </c>
      <c r="L16" s="59">
        <f>J16+K16</f>
        <v>116</v>
      </c>
      <c r="M16" s="62">
        <v>78</v>
      </c>
      <c r="N16" s="62">
        <v>44</v>
      </c>
      <c r="O16" s="59">
        <f>M16+N16</f>
        <v>122</v>
      </c>
      <c r="P16" s="59">
        <f>D16+G16+J16+M16</f>
        <v>330</v>
      </c>
      <c r="Q16" s="43">
        <f>E16+H16+K16+N16</f>
        <v>158</v>
      </c>
      <c r="R16" s="50">
        <f>P16+Q16</f>
        <v>488</v>
      </c>
      <c r="S16" s="63">
        <v>7</v>
      </c>
    </row>
    <row r="17" spans="1:19">
      <c r="A17" s="70" t="s">
        <v>131</v>
      </c>
      <c r="B17" s="49" t="s">
        <v>85</v>
      </c>
      <c r="C17" s="49" t="s">
        <v>84</v>
      </c>
      <c r="D17" s="62">
        <v>77</v>
      </c>
      <c r="E17" s="62">
        <v>45</v>
      </c>
      <c r="F17" s="62">
        <f>D17+E17</f>
        <v>122</v>
      </c>
      <c r="G17" s="62">
        <v>74</v>
      </c>
      <c r="H17" s="62">
        <v>36</v>
      </c>
      <c r="I17" s="59">
        <f>G17+H17</f>
        <v>110</v>
      </c>
      <c r="J17" s="62">
        <v>80</v>
      </c>
      <c r="K17" s="62">
        <v>32</v>
      </c>
      <c r="L17" s="59">
        <f>J17+K17</f>
        <v>112</v>
      </c>
      <c r="M17" s="62">
        <v>86</v>
      </c>
      <c r="N17" s="62">
        <v>44</v>
      </c>
      <c r="O17" s="59">
        <f>M17+N17</f>
        <v>130</v>
      </c>
      <c r="P17" s="59">
        <f>D17+G17+J17+M17</f>
        <v>317</v>
      </c>
      <c r="Q17" s="43">
        <f>E17+H17+K17+N17</f>
        <v>157</v>
      </c>
      <c r="R17" s="50">
        <f>P17+Q17</f>
        <v>474</v>
      </c>
      <c r="S17" s="63">
        <v>2</v>
      </c>
    </row>
    <row r="18" spans="1:19">
      <c r="A18" s="70" t="s">
        <v>132</v>
      </c>
      <c r="B18" s="49" t="s">
        <v>111</v>
      </c>
      <c r="C18" s="49" t="s">
        <v>110</v>
      </c>
      <c r="D18" s="62">
        <v>92</v>
      </c>
      <c r="E18" s="62">
        <v>45</v>
      </c>
      <c r="F18" s="62">
        <f>D18+E18</f>
        <v>137</v>
      </c>
      <c r="G18" s="62">
        <v>89</v>
      </c>
      <c r="H18" s="62">
        <v>45</v>
      </c>
      <c r="I18" s="59">
        <f>G18+H18</f>
        <v>134</v>
      </c>
      <c r="J18" s="62">
        <v>88</v>
      </c>
      <c r="K18" s="62">
        <v>34</v>
      </c>
      <c r="L18" s="59">
        <f>J18+K18</f>
        <v>122</v>
      </c>
      <c r="M18" s="62">
        <v>78</v>
      </c>
      <c r="N18" s="62">
        <v>33</v>
      </c>
      <c r="O18" s="59">
        <f>M18+N18</f>
        <v>111</v>
      </c>
      <c r="P18" s="52">
        <f>D18+G18+J18+M18</f>
        <v>347</v>
      </c>
      <c r="Q18" s="43">
        <f>E18+H18+K18+N18</f>
        <v>157</v>
      </c>
      <c r="R18" s="50">
        <f>P18+Q18</f>
        <v>504</v>
      </c>
      <c r="S18" s="63">
        <v>4</v>
      </c>
    </row>
    <row r="19" spans="1:19">
      <c r="A19" s="70" t="s">
        <v>133</v>
      </c>
      <c r="B19" s="49" t="s">
        <v>12</v>
      </c>
      <c r="C19" s="49" t="s">
        <v>18</v>
      </c>
      <c r="D19" s="62">
        <v>91</v>
      </c>
      <c r="E19" s="62">
        <v>44</v>
      </c>
      <c r="F19" s="62">
        <f>D19+E19</f>
        <v>135</v>
      </c>
      <c r="G19" s="62">
        <v>74</v>
      </c>
      <c r="H19" s="62">
        <v>51</v>
      </c>
      <c r="I19" s="59">
        <f>G19+H19</f>
        <v>125</v>
      </c>
      <c r="J19" s="62">
        <v>89</v>
      </c>
      <c r="K19" s="62">
        <v>35</v>
      </c>
      <c r="L19" s="59">
        <f>J19+K19</f>
        <v>124</v>
      </c>
      <c r="M19" s="62">
        <v>69</v>
      </c>
      <c r="N19" s="62">
        <v>27</v>
      </c>
      <c r="O19" s="59">
        <f>M19+N19</f>
        <v>96</v>
      </c>
      <c r="P19" s="59">
        <f>D19+G19+J19+M19</f>
        <v>323</v>
      </c>
      <c r="Q19" s="43">
        <f>E19+H19+K19+N19</f>
        <v>157</v>
      </c>
      <c r="R19" s="50">
        <f>P19+Q19</f>
        <v>480</v>
      </c>
      <c r="S19" s="63">
        <v>7</v>
      </c>
    </row>
    <row r="20" spans="1:19">
      <c r="A20" s="70" t="s">
        <v>134</v>
      </c>
      <c r="B20" s="49" t="s">
        <v>53</v>
      </c>
      <c r="C20" s="49" t="s">
        <v>38</v>
      </c>
      <c r="D20" s="62">
        <v>87</v>
      </c>
      <c r="E20" s="62">
        <v>27</v>
      </c>
      <c r="F20" s="62">
        <f>D20+E20</f>
        <v>114</v>
      </c>
      <c r="G20" s="62">
        <v>82</v>
      </c>
      <c r="H20" s="62">
        <v>44</v>
      </c>
      <c r="I20" s="59">
        <f>G20+H20</f>
        <v>126</v>
      </c>
      <c r="J20" s="62">
        <v>93</v>
      </c>
      <c r="K20" s="62">
        <v>42</v>
      </c>
      <c r="L20" s="59">
        <f>J20+K20</f>
        <v>135</v>
      </c>
      <c r="M20" s="62">
        <v>84</v>
      </c>
      <c r="N20" s="62">
        <v>43</v>
      </c>
      <c r="O20" s="59">
        <f>M20+N20</f>
        <v>127</v>
      </c>
      <c r="P20" s="59">
        <f>D20+G20+J20+M20</f>
        <v>346</v>
      </c>
      <c r="Q20" s="43">
        <f>E20+H20+K20+N20</f>
        <v>156</v>
      </c>
      <c r="R20" s="50">
        <f>P20+Q20</f>
        <v>502</v>
      </c>
      <c r="S20" s="63">
        <v>4</v>
      </c>
    </row>
    <row r="21" spans="1:19">
      <c r="A21" s="70" t="s">
        <v>135</v>
      </c>
      <c r="B21" s="49" t="s">
        <v>80</v>
      </c>
      <c r="C21" s="49" t="s">
        <v>79</v>
      </c>
      <c r="D21" s="62">
        <v>84</v>
      </c>
      <c r="E21" s="62">
        <v>42</v>
      </c>
      <c r="F21" s="62">
        <f>D21+E21</f>
        <v>126</v>
      </c>
      <c r="G21" s="62">
        <v>70</v>
      </c>
      <c r="H21" s="62">
        <v>26</v>
      </c>
      <c r="I21" s="59">
        <f>G21+H21</f>
        <v>96</v>
      </c>
      <c r="J21" s="62">
        <v>79</v>
      </c>
      <c r="K21" s="62">
        <v>43</v>
      </c>
      <c r="L21" s="59">
        <f>J21+K21</f>
        <v>122</v>
      </c>
      <c r="M21" s="62">
        <v>70</v>
      </c>
      <c r="N21" s="62">
        <v>42</v>
      </c>
      <c r="O21" s="59">
        <f>M21+N21</f>
        <v>112</v>
      </c>
      <c r="P21" s="59">
        <f>D21+G21+J21+M21</f>
        <v>303</v>
      </c>
      <c r="Q21" s="43">
        <f>E21+H21+K21+N21</f>
        <v>153</v>
      </c>
      <c r="R21" s="50">
        <f>P21+Q21</f>
        <v>456</v>
      </c>
      <c r="S21" s="63">
        <v>7</v>
      </c>
    </row>
    <row r="22" spans="1:19">
      <c r="A22" s="70" t="s">
        <v>136</v>
      </c>
      <c r="B22" s="49" t="s">
        <v>15</v>
      </c>
      <c r="C22" s="49" t="s">
        <v>19</v>
      </c>
      <c r="D22" s="62">
        <v>71</v>
      </c>
      <c r="E22" s="62">
        <v>41</v>
      </c>
      <c r="F22" s="62">
        <f>D22+E22</f>
        <v>112</v>
      </c>
      <c r="G22" s="62">
        <v>87</v>
      </c>
      <c r="H22" s="62">
        <v>27</v>
      </c>
      <c r="I22" s="59">
        <f>G22+H22</f>
        <v>114</v>
      </c>
      <c r="J22" s="62">
        <v>86</v>
      </c>
      <c r="K22" s="62">
        <v>36</v>
      </c>
      <c r="L22" s="59">
        <f>J22+K22</f>
        <v>122</v>
      </c>
      <c r="M22" s="62">
        <v>71</v>
      </c>
      <c r="N22" s="62">
        <v>49</v>
      </c>
      <c r="O22" s="59">
        <f>M22+N22</f>
        <v>120</v>
      </c>
      <c r="P22" s="59">
        <f>D22+G22+J22+M22</f>
        <v>315</v>
      </c>
      <c r="Q22" s="43">
        <f>E22+H22+K22+N22</f>
        <v>153</v>
      </c>
      <c r="R22" s="50">
        <f>P22+Q22</f>
        <v>468</v>
      </c>
      <c r="S22" s="63">
        <v>7</v>
      </c>
    </row>
    <row r="23" spans="1:19">
      <c r="A23" s="70" t="s">
        <v>137</v>
      </c>
      <c r="B23" s="49" t="s">
        <v>21</v>
      </c>
      <c r="C23" s="49" t="s">
        <v>20</v>
      </c>
      <c r="D23" s="62">
        <v>81</v>
      </c>
      <c r="E23" s="62">
        <v>34</v>
      </c>
      <c r="F23" s="62">
        <f>D23+E23</f>
        <v>115</v>
      </c>
      <c r="G23" s="62">
        <v>80</v>
      </c>
      <c r="H23" s="62">
        <v>36</v>
      </c>
      <c r="I23" s="59">
        <f>G23+H23</f>
        <v>116</v>
      </c>
      <c r="J23" s="62">
        <v>91</v>
      </c>
      <c r="K23" s="62">
        <v>41</v>
      </c>
      <c r="L23" s="59">
        <f>J23+K23</f>
        <v>132</v>
      </c>
      <c r="M23" s="62">
        <v>88</v>
      </c>
      <c r="N23" s="62">
        <v>42</v>
      </c>
      <c r="O23" s="59">
        <f>M23+N23</f>
        <v>130</v>
      </c>
      <c r="P23" s="59">
        <f>D23+G23+J23+M23</f>
        <v>340</v>
      </c>
      <c r="Q23" s="43">
        <f>E23+H23+K23+N23</f>
        <v>153</v>
      </c>
      <c r="R23" s="50">
        <f>P23+Q23</f>
        <v>493</v>
      </c>
      <c r="S23" s="63">
        <v>7</v>
      </c>
    </row>
    <row r="24" spans="1:19">
      <c r="A24" s="70" t="s">
        <v>138</v>
      </c>
      <c r="B24" s="49" t="s">
        <v>71</v>
      </c>
      <c r="C24" s="49" t="s">
        <v>29</v>
      </c>
      <c r="D24" s="62">
        <v>74</v>
      </c>
      <c r="E24" s="62">
        <v>43</v>
      </c>
      <c r="F24" s="62">
        <f>D24+E24</f>
        <v>117</v>
      </c>
      <c r="G24" s="62">
        <v>79</v>
      </c>
      <c r="H24" s="62">
        <v>39</v>
      </c>
      <c r="I24" s="59">
        <f>G24+H24</f>
        <v>118</v>
      </c>
      <c r="J24" s="62">
        <v>94</v>
      </c>
      <c r="K24" s="62">
        <v>32</v>
      </c>
      <c r="L24" s="59">
        <f>J24+K24</f>
        <v>126</v>
      </c>
      <c r="M24" s="62">
        <v>95</v>
      </c>
      <c r="N24" s="62">
        <v>35</v>
      </c>
      <c r="O24" s="59">
        <f>M24+N24</f>
        <v>130</v>
      </c>
      <c r="P24" s="59">
        <f>D24+G24+J24+M24</f>
        <v>342</v>
      </c>
      <c r="Q24" s="43">
        <f>E24+H24+K24+N24</f>
        <v>149</v>
      </c>
      <c r="R24" s="50">
        <f>P24+Q24</f>
        <v>491</v>
      </c>
      <c r="S24" s="63">
        <v>7</v>
      </c>
    </row>
    <row r="25" spans="1:19">
      <c r="A25" s="70" t="s">
        <v>139</v>
      </c>
      <c r="B25" s="49" t="s">
        <v>24</v>
      </c>
      <c r="C25" s="49" t="s">
        <v>20</v>
      </c>
      <c r="D25" s="62">
        <v>85</v>
      </c>
      <c r="E25" s="62">
        <v>36</v>
      </c>
      <c r="F25" s="62">
        <f>D25+E25</f>
        <v>121</v>
      </c>
      <c r="G25" s="62">
        <v>89</v>
      </c>
      <c r="H25" s="62">
        <v>35</v>
      </c>
      <c r="I25" s="59">
        <f>G25+H25</f>
        <v>124</v>
      </c>
      <c r="J25" s="62">
        <v>94</v>
      </c>
      <c r="K25" s="62">
        <v>40</v>
      </c>
      <c r="L25" s="59">
        <f>J25+K25</f>
        <v>134</v>
      </c>
      <c r="M25" s="62">
        <v>84</v>
      </c>
      <c r="N25" s="62">
        <v>35</v>
      </c>
      <c r="O25" s="59">
        <f>M25+N25</f>
        <v>119</v>
      </c>
      <c r="P25" s="59">
        <f>D25+G25+J25+M25</f>
        <v>352</v>
      </c>
      <c r="Q25" s="43">
        <f>E25+H25+K25+N25</f>
        <v>146</v>
      </c>
      <c r="R25" s="50">
        <f>P25+Q25</f>
        <v>498</v>
      </c>
      <c r="S25" s="63">
        <v>3</v>
      </c>
    </row>
    <row r="26" spans="1:19">
      <c r="A26" s="70" t="s">
        <v>140</v>
      </c>
      <c r="B26" s="49" t="s">
        <v>58</v>
      </c>
      <c r="C26" s="49" t="s">
        <v>41</v>
      </c>
      <c r="D26" s="62">
        <v>78</v>
      </c>
      <c r="E26" s="62">
        <v>41</v>
      </c>
      <c r="F26" s="62">
        <f>D26+E26</f>
        <v>119</v>
      </c>
      <c r="G26" s="62">
        <v>87</v>
      </c>
      <c r="H26" s="62">
        <v>36</v>
      </c>
      <c r="I26" s="59">
        <f>G26+H26</f>
        <v>123</v>
      </c>
      <c r="J26" s="62">
        <v>74</v>
      </c>
      <c r="K26" s="62">
        <v>34</v>
      </c>
      <c r="L26" s="59">
        <f>J26+K26</f>
        <v>108</v>
      </c>
      <c r="M26" s="62">
        <v>87</v>
      </c>
      <c r="N26" s="62">
        <v>35</v>
      </c>
      <c r="O26" s="59">
        <f>M26+N26</f>
        <v>122</v>
      </c>
      <c r="P26" s="59">
        <f>D26+G26+J26+M26</f>
        <v>326</v>
      </c>
      <c r="Q26" s="43">
        <f>E26+H26+K26+N26</f>
        <v>146</v>
      </c>
      <c r="R26" s="50">
        <f>P26+Q26</f>
        <v>472</v>
      </c>
      <c r="S26" s="63">
        <v>7</v>
      </c>
    </row>
    <row r="27" spans="1:19">
      <c r="A27" s="70" t="s">
        <v>141</v>
      </c>
      <c r="B27" s="49" t="s">
        <v>50</v>
      </c>
      <c r="C27" s="49" t="s">
        <v>37</v>
      </c>
      <c r="D27" s="62">
        <v>90</v>
      </c>
      <c r="E27" s="62">
        <v>35</v>
      </c>
      <c r="F27" s="62">
        <f>D27+E27</f>
        <v>125</v>
      </c>
      <c r="G27" s="62">
        <v>83</v>
      </c>
      <c r="H27" s="62">
        <v>34</v>
      </c>
      <c r="I27" s="59">
        <f>G27+H27</f>
        <v>117</v>
      </c>
      <c r="J27" s="62">
        <v>60</v>
      </c>
      <c r="K27" s="62">
        <v>34</v>
      </c>
      <c r="L27" s="59">
        <f>J27+K27</f>
        <v>94</v>
      </c>
      <c r="M27" s="62">
        <v>79</v>
      </c>
      <c r="N27" s="62">
        <v>43</v>
      </c>
      <c r="O27" s="59">
        <f>M27+N27</f>
        <v>122</v>
      </c>
      <c r="P27" s="59">
        <f>D27+G27+J27+M27</f>
        <v>312</v>
      </c>
      <c r="Q27" s="43">
        <f>E27+H27+K27+N27</f>
        <v>146</v>
      </c>
      <c r="R27" s="50">
        <f>P27+Q27</f>
        <v>458</v>
      </c>
      <c r="S27" s="63">
        <v>9</v>
      </c>
    </row>
    <row r="28" spans="1:19">
      <c r="A28" s="70" t="s">
        <v>142</v>
      </c>
      <c r="B28" s="49" t="s">
        <v>32</v>
      </c>
      <c r="C28" s="49" t="s">
        <v>30</v>
      </c>
      <c r="D28" s="62">
        <v>82</v>
      </c>
      <c r="E28" s="62">
        <v>34</v>
      </c>
      <c r="F28" s="62">
        <f>D28+E28</f>
        <v>116</v>
      </c>
      <c r="G28" s="62">
        <v>75</v>
      </c>
      <c r="H28" s="62">
        <v>34</v>
      </c>
      <c r="I28" s="59">
        <f>G28+H28</f>
        <v>109</v>
      </c>
      <c r="J28" s="62">
        <v>84</v>
      </c>
      <c r="K28" s="62">
        <v>35</v>
      </c>
      <c r="L28" s="59">
        <f>J28+K28</f>
        <v>119</v>
      </c>
      <c r="M28" s="62">
        <v>105</v>
      </c>
      <c r="N28" s="62">
        <v>42</v>
      </c>
      <c r="O28" s="59">
        <f>M28+N28</f>
        <v>147</v>
      </c>
      <c r="P28" s="59">
        <f>D28+G28+J28+M28</f>
        <v>346</v>
      </c>
      <c r="Q28" s="43">
        <f>E28+H28+K28+N28</f>
        <v>145</v>
      </c>
      <c r="R28" s="50">
        <f>P28+Q28</f>
        <v>491</v>
      </c>
      <c r="S28" s="63">
        <v>10</v>
      </c>
    </row>
    <row r="29" spans="1:19">
      <c r="A29" s="70" t="s">
        <v>143</v>
      </c>
      <c r="B29" s="49" t="s">
        <v>109</v>
      </c>
      <c r="C29" s="49" t="s">
        <v>110</v>
      </c>
      <c r="D29" s="62">
        <v>79</v>
      </c>
      <c r="E29" s="62">
        <v>31</v>
      </c>
      <c r="F29" s="62">
        <f>D29+E29</f>
        <v>110</v>
      </c>
      <c r="G29" s="62">
        <v>76</v>
      </c>
      <c r="H29" s="62">
        <v>35</v>
      </c>
      <c r="I29" s="59">
        <f>G29+H29</f>
        <v>111</v>
      </c>
      <c r="J29" s="62">
        <v>86</v>
      </c>
      <c r="K29" s="62">
        <v>42</v>
      </c>
      <c r="L29" s="59">
        <f>J29+K29</f>
        <v>128</v>
      </c>
      <c r="M29" s="62">
        <v>78</v>
      </c>
      <c r="N29" s="62">
        <v>36</v>
      </c>
      <c r="O29" s="59">
        <f>M29+N29</f>
        <v>114</v>
      </c>
      <c r="P29" s="59">
        <f>D29+G29+J29+M29</f>
        <v>319</v>
      </c>
      <c r="Q29" s="43">
        <f>E29+H29+K29+N29</f>
        <v>144</v>
      </c>
      <c r="R29" s="50">
        <f>P29+Q29</f>
        <v>463</v>
      </c>
      <c r="S29" s="63">
        <v>10</v>
      </c>
    </row>
    <row r="30" spans="1:19">
      <c r="A30" s="70" t="s">
        <v>144</v>
      </c>
      <c r="B30" s="49" t="s">
        <v>72</v>
      </c>
      <c r="C30" s="49" t="s">
        <v>29</v>
      </c>
      <c r="D30" s="62">
        <v>77</v>
      </c>
      <c r="E30" s="62">
        <v>26</v>
      </c>
      <c r="F30" s="62">
        <f>D30+E30</f>
        <v>103</v>
      </c>
      <c r="G30" s="62">
        <v>95</v>
      </c>
      <c r="H30" s="62">
        <v>42</v>
      </c>
      <c r="I30" s="59">
        <f>G30+H30</f>
        <v>137</v>
      </c>
      <c r="J30" s="62">
        <v>82</v>
      </c>
      <c r="K30" s="62">
        <v>41</v>
      </c>
      <c r="L30" s="59">
        <f>J30+K30</f>
        <v>123</v>
      </c>
      <c r="M30" s="62">
        <v>89</v>
      </c>
      <c r="N30" s="62">
        <v>34</v>
      </c>
      <c r="O30" s="59">
        <f>M30+N30</f>
        <v>123</v>
      </c>
      <c r="P30" s="59">
        <f>D30+G30+J30+M30</f>
        <v>343</v>
      </c>
      <c r="Q30" s="43">
        <f>E30+H30+K30+N30</f>
        <v>143</v>
      </c>
      <c r="R30" s="50">
        <f>P30+Q30</f>
        <v>486</v>
      </c>
      <c r="S30" s="63">
        <v>3</v>
      </c>
    </row>
    <row r="31" spans="1:19">
      <c r="A31" s="70" t="s">
        <v>145</v>
      </c>
      <c r="B31" s="49" t="s">
        <v>102</v>
      </c>
      <c r="C31" s="49" t="s">
        <v>75</v>
      </c>
      <c r="D31" s="62">
        <v>88</v>
      </c>
      <c r="E31" s="62">
        <v>39</v>
      </c>
      <c r="F31" s="62">
        <f>D31+E31</f>
        <v>127</v>
      </c>
      <c r="G31" s="62">
        <v>87</v>
      </c>
      <c r="H31" s="62">
        <v>35</v>
      </c>
      <c r="I31" s="59">
        <f>G31+H31</f>
        <v>122</v>
      </c>
      <c r="J31" s="62">
        <v>88</v>
      </c>
      <c r="K31" s="62">
        <v>44</v>
      </c>
      <c r="L31" s="59">
        <f>J31+K31</f>
        <v>132</v>
      </c>
      <c r="M31" s="62">
        <v>74</v>
      </c>
      <c r="N31" s="62">
        <v>25</v>
      </c>
      <c r="O31" s="59">
        <f>M31+N31</f>
        <v>99</v>
      </c>
      <c r="P31" s="59">
        <f>D31+G31+J31+M31</f>
        <v>337</v>
      </c>
      <c r="Q31" s="43">
        <f>E31+H31+K31+N31</f>
        <v>143</v>
      </c>
      <c r="R31" s="50">
        <f>P31+Q31</f>
        <v>480</v>
      </c>
      <c r="S31" s="63">
        <v>10</v>
      </c>
    </row>
    <row r="32" spans="1:19">
      <c r="A32" s="70" t="s">
        <v>146</v>
      </c>
      <c r="B32" s="49" t="s">
        <v>89</v>
      </c>
      <c r="C32" s="49" t="s">
        <v>90</v>
      </c>
      <c r="D32" s="62">
        <v>74</v>
      </c>
      <c r="E32" s="62">
        <v>44</v>
      </c>
      <c r="F32" s="62">
        <f>D32+E32</f>
        <v>118</v>
      </c>
      <c r="G32" s="62">
        <v>80</v>
      </c>
      <c r="H32" s="62">
        <v>36</v>
      </c>
      <c r="I32" s="59">
        <f>G32+H32</f>
        <v>116</v>
      </c>
      <c r="J32" s="62">
        <v>89</v>
      </c>
      <c r="K32" s="62">
        <v>30</v>
      </c>
      <c r="L32" s="59">
        <f>J32+K32</f>
        <v>119</v>
      </c>
      <c r="M32" s="62">
        <v>78</v>
      </c>
      <c r="N32" s="62">
        <v>32</v>
      </c>
      <c r="O32" s="59">
        <f>M32+N32</f>
        <v>110</v>
      </c>
      <c r="P32" s="59">
        <f>D32+G32+J32+M32</f>
        <v>321</v>
      </c>
      <c r="Q32" s="43">
        <f>E32+H32+K32+N32</f>
        <v>142</v>
      </c>
      <c r="R32" s="50">
        <f>P32+Q32</f>
        <v>463</v>
      </c>
      <c r="S32" s="63">
        <v>11</v>
      </c>
    </row>
    <row r="33" spans="1:19">
      <c r="A33" s="70" t="s">
        <v>147</v>
      </c>
      <c r="B33" s="49" t="s">
        <v>43</v>
      </c>
      <c r="C33" s="49" t="s">
        <v>36</v>
      </c>
      <c r="D33" s="62">
        <v>86</v>
      </c>
      <c r="E33" s="62">
        <v>44</v>
      </c>
      <c r="F33" s="62">
        <f>D33+E33</f>
        <v>130</v>
      </c>
      <c r="G33" s="62">
        <v>70</v>
      </c>
      <c r="H33" s="62">
        <v>30</v>
      </c>
      <c r="I33" s="59">
        <f>G33+H33</f>
        <v>100</v>
      </c>
      <c r="J33" s="62">
        <v>79</v>
      </c>
      <c r="K33" s="62">
        <v>22</v>
      </c>
      <c r="L33" s="59">
        <f>J33+K33</f>
        <v>101</v>
      </c>
      <c r="M33" s="62">
        <v>86</v>
      </c>
      <c r="N33" s="62">
        <v>45</v>
      </c>
      <c r="O33" s="59">
        <f>M33+N33</f>
        <v>131</v>
      </c>
      <c r="P33" s="59">
        <f>D33+G33+J33+M33</f>
        <v>321</v>
      </c>
      <c r="Q33" s="43">
        <f>E33+H33+K33+N33</f>
        <v>141</v>
      </c>
      <c r="R33" s="50">
        <f>P33+Q33</f>
        <v>462</v>
      </c>
      <c r="S33" s="63">
        <v>11</v>
      </c>
    </row>
    <row r="34" spans="1:19">
      <c r="A34" s="70" t="s">
        <v>148</v>
      </c>
      <c r="B34" s="49" t="s">
        <v>63</v>
      </c>
      <c r="C34" s="49" t="s">
        <v>39</v>
      </c>
      <c r="D34" s="62">
        <v>87</v>
      </c>
      <c r="E34" s="62">
        <v>33</v>
      </c>
      <c r="F34" s="62">
        <f>D34+E34</f>
        <v>120</v>
      </c>
      <c r="G34" s="62">
        <v>85</v>
      </c>
      <c r="H34" s="62">
        <v>33</v>
      </c>
      <c r="I34" s="59">
        <f>G34+H34</f>
        <v>118</v>
      </c>
      <c r="J34" s="62">
        <v>81</v>
      </c>
      <c r="K34" s="62">
        <v>27</v>
      </c>
      <c r="L34" s="59">
        <f>J34+K34</f>
        <v>108</v>
      </c>
      <c r="M34" s="62">
        <v>97</v>
      </c>
      <c r="N34" s="62">
        <v>48</v>
      </c>
      <c r="O34" s="59">
        <f>M34+N34</f>
        <v>145</v>
      </c>
      <c r="P34" s="59">
        <f>D34+G34+J34+M34</f>
        <v>350</v>
      </c>
      <c r="Q34" s="43">
        <f>E34+H34+K34+N34</f>
        <v>141</v>
      </c>
      <c r="R34" s="50">
        <f>P34+Q34</f>
        <v>491</v>
      </c>
      <c r="S34" s="63">
        <v>11</v>
      </c>
    </row>
    <row r="35" spans="1:19">
      <c r="A35" s="70" t="s">
        <v>149</v>
      </c>
      <c r="B35" s="49" t="s">
        <v>91</v>
      </c>
      <c r="C35" s="49" t="s">
        <v>90</v>
      </c>
      <c r="D35" s="62">
        <v>74</v>
      </c>
      <c r="E35" s="62">
        <v>25</v>
      </c>
      <c r="F35" s="62">
        <f>D35+E35</f>
        <v>99</v>
      </c>
      <c r="G35" s="62">
        <v>79</v>
      </c>
      <c r="H35" s="62">
        <v>35</v>
      </c>
      <c r="I35" s="59">
        <f>G35+H35</f>
        <v>114</v>
      </c>
      <c r="J35" s="62">
        <v>78</v>
      </c>
      <c r="K35" s="62">
        <v>35</v>
      </c>
      <c r="L35" s="59">
        <f>J35+K35</f>
        <v>113</v>
      </c>
      <c r="M35" s="62">
        <v>79</v>
      </c>
      <c r="N35" s="62">
        <v>45</v>
      </c>
      <c r="O35" s="59">
        <f>M35+N35</f>
        <v>124</v>
      </c>
      <c r="P35" s="59">
        <f>D35+G35+J35+M35</f>
        <v>310</v>
      </c>
      <c r="Q35" s="43">
        <f>E35+H35+K35+N35</f>
        <v>140</v>
      </c>
      <c r="R35" s="50">
        <f>P35+Q35</f>
        <v>450</v>
      </c>
      <c r="S35" s="63">
        <v>6</v>
      </c>
    </row>
    <row r="36" spans="1:19">
      <c r="A36" s="70" t="s">
        <v>150</v>
      </c>
      <c r="B36" s="49" t="s">
        <v>62</v>
      </c>
      <c r="C36" s="49" t="s">
        <v>39</v>
      </c>
      <c r="D36" s="62">
        <v>83</v>
      </c>
      <c r="E36" s="62">
        <v>27</v>
      </c>
      <c r="F36" s="62">
        <f>D36+E36</f>
        <v>110</v>
      </c>
      <c r="G36" s="62">
        <v>95</v>
      </c>
      <c r="H36" s="62">
        <v>35</v>
      </c>
      <c r="I36" s="59">
        <f>G36+H36</f>
        <v>130</v>
      </c>
      <c r="J36" s="62">
        <v>87</v>
      </c>
      <c r="K36" s="62">
        <v>42</v>
      </c>
      <c r="L36" s="59">
        <f>J36+K36</f>
        <v>129</v>
      </c>
      <c r="M36" s="62">
        <v>90</v>
      </c>
      <c r="N36" s="62">
        <v>36</v>
      </c>
      <c r="O36" s="59">
        <f>M36+N36</f>
        <v>126</v>
      </c>
      <c r="P36" s="59">
        <f>D36+G36+J36+M36</f>
        <v>355</v>
      </c>
      <c r="Q36" s="43">
        <f>E36+H36+K36+N36</f>
        <v>140</v>
      </c>
      <c r="R36" s="50">
        <f>P36+Q36</f>
        <v>495</v>
      </c>
      <c r="S36" s="63">
        <v>6</v>
      </c>
    </row>
    <row r="37" spans="1:19">
      <c r="A37" s="70" t="s">
        <v>151</v>
      </c>
      <c r="B37" s="49" t="s">
        <v>107</v>
      </c>
      <c r="C37" s="49" t="s">
        <v>104</v>
      </c>
      <c r="D37" s="62">
        <v>83</v>
      </c>
      <c r="E37" s="62">
        <v>26</v>
      </c>
      <c r="F37" s="62">
        <f>D37+E37</f>
        <v>109</v>
      </c>
      <c r="G37" s="62">
        <v>78</v>
      </c>
      <c r="H37" s="62">
        <v>27</v>
      </c>
      <c r="I37" s="59">
        <f>G37+H37</f>
        <v>105</v>
      </c>
      <c r="J37" s="62">
        <v>82</v>
      </c>
      <c r="K37" s="62">
        <v>43</v>
      </c>
      <c r="L37" s="59">
        <f>J37+K37</f>
        <v>125</v>
      </c>
      <c r="M37" s="62">
        <v>66</v>
      </c>
      <c r="N37" s="62">
        <v>44</v>
      </c>
      <c r="O37" s="59">
        <f>M37+N37</f>
        <v>110</v>
      </c>
      <c r="P37" s="59">
        <f>D37+G37+J37+M37</f>
        <v>309</v>
      </c>
      <c r="Q37" s="43">
        <f>E37+H37+K37+N37</f>
        <v>140</v>
      </c>
      <c r="R37" s="50">
        <f>P37+Q37</f>
        <v>449</v>
      </c>
      <c r="S37" s="63">
        <v>12</v>
      </c>
    </row>
    <row r="38" spans="1:19">
      <c r="A38" s="70" t="s">
        <v>152</v>
      </c>
      <c r="B38" s="49" t="s">
        <v>59</v>
      </c>
      <c r="C38" s="49" t="s">
        <v>41</v>
      </c>
      <c r="D38" s="62">
        <v>83</v>
      </c>
      <c r="E38" s="62">
        <v>39</v>
      </c>
      <c r="F38" s="62">
        <f>D38+E38</f>
        <v>122</v>
      </c>
      <c r="G38" s="62">
        <v>93</v>
      </c>
      <c r="H38" s="62">
        <v>35</v>
      </c>
      <c r="I38" s="59">
        <f>G38+H38</f>
        <v>128</v>
      </c>
      <c r="J38" s="62">
        <v>77</v>
      </c>
      <c r="K38" s="62">
        <v>32</v>
      </c>
      <c r="L38" s="59">
        <f>J38+K38</f>
        <v>109</v>
      </c>
      <c r="M38" s="62">
        <v>81</v>
      </c>
      <c r="N38" s="62">
        <v>33</v>
      </c>
      <c r="O38" s="59">
        <f>M38+N38</f>
        <v>114</v>
      </c>
      <c r="P38" s="59">
        <f>D38+G38+J38+M38</f>
        <v>334</v>
      </c>
      <c r="Q38" s="43">
        <f>E38+H38+K38+N38</f>
        <v>139</v>
      </c>
      <c r="R38" s="50">
        <f>P38+Q38</f>
        <v>473</v>
      </c>
      <c r="S38" s="63">
        <v>8</v>
      </c>
    </row>
    <row r="39" spans="1:19">
      <c r="A39" s="70" t="s">
        <v>153</v>
      </c>
      <c r="B39" s="49" t="s">
        <v>77</v>
      </c>
      <c r="C39" s="49" t="s">
        <v>75</v>
      </c>
      <c r="D39" s="62">
        <v>91</v>
      </c>
      <c r="E39" s="62">
        <v>35</v>
      </c>
      <c r="F39" s="62">
        <f>D39+E39</f>
        <v>126</v>
      </c>
      <c r="G39" s="62">
        <v>75</v>
      </c>
      <c r="H39" s="62">
        <v>36</v>
      </c>
      <c r="I39" s="59">
        <f>G39+H39</f>
        <v>111</v>
      </c>
      <c r="J39" s="62">
        <v>83</v>
      </c>
      <c r="K39" s="62">
        <v>33</v>
      </c>
      <c r="L39" s="59">
        <f>J39+K39</f>
        <v>116</v>
      </c>
      <c r="M39" s="62">
        <v>86</v>
      </c>
      <c r="N39" s="62">
        <v>35</v>
      </c>
      <c r="O39" s="59">
        <f>M39+N39</f>
        <v>121</v>
      </c>
      <c r="P39" s="59">
        <f>D39+G39+J39+M39</f>
        <v>335</v>
      </c>
      <c r="Q39" s="43">
        <f>E39+H39+K39+N39</f>
        <v>139</v>
      </c>
      <c r="R39" s="50">
        <f>P39+Q39</f>
        <v>474</v>
      </c>
      <c r="S39" s="63">
        <v>10</v>
      </c>
    </row>
    <row r="40" spans="1:19">
      <c r="A40" s="70" t="s">
        <v>154</v>
      </c>
      <c r="B40" s="49" t="s">
        <v>100</v>
      </c>
      <c r="C40" s="49" t="s">
        <v>20</v>
      </c>
      <c r="D40" s="62">
        <v>80</v>
      </c>
      <c r="E40" s="62">
        <v>32</v>
      </c>
      <c r="F40" s="62">
        <f>D40+E40</f>
        <v>112</v>
      </c>
      <c r="G40" s="62">
        <v>85</v>
      </c>
      <c r="H40" s="62">
        <v>27</v>
      </c>
      <c r="I40" s="59">
        <f>G40+H40</f>
        <v>112</v>
      </c>
      <c r="J40" s="62">
        <v>86</v>
      </c>
      <c r="K40" s="62">
        <v>45</v>
      </c>
      <c r="L40" s="59">
        <f>J40+K40</f>
        <v>131</v>
      </c>
      <c r="M40" s="62">
        <v>76</v>
      </c>
      <c r="N40" s="62">
        <v>34</v>
      </c>
      <c r="O40" s="59">
        <f>M40+N40</f>
        <v>110</v>
      </c>
      <c r="P40" s="59">
        <f>D40+G40+J40+M40</f>
        <v>327</v>
      </c>
      <c r="Q40" s="43">
        <f>E40+H40+K40+N40</f>
        <v>138</v>
      </c>
      <c r="R40" s="50">
        <f>P40+Q40</f>
        <v>465</v>
      </c>
      <c r="S40" s="63">
        <v>7</v>
      </c>
    </row>
    <row r="41" spans="1:19">
      <c r="A41" s="70" t="s">
        <v>155</v>
      </c>
      <c r="B41" s="49" t="s">
        <v>68</v>
      </c>
      <c r="C41" s="49" t="s">
        <v>40</v>
      </c>
      <c r="D41" s="62">
        <v>73</v>
      </c>
      <c r="E41" s="62">
        <v>27</v>
      </c>
      <c r="F41" s="62">
        <f>D41+E41</f>
        <v>100</v>
      </c>
      <c r="G41" s="62">
        <v>84</v>
      </c>
      <c r="H41" s="62">
        <v>34</v>
      </c>
      <c r="I41" s="59">
        <f>G41+H41</f>
        <v>118</v>
      </c>
      <c r="J41" s="62">
        <v>83</v>
      </c>
      <c r="K41" s="62">
        <v>34</v>
      </c>
      <c r="L41" s="59">
        <f>J41+K41</f>
        <v>117</v>
      </c>
      <c r="M41" s="62">
        <v>93</v>
      </c>
      <c r="N41" s="62">
        <v>42</v>
      </c>
      <c r="O41" s="59">
        <f>M41+N41</f>
        <v>135</v>
      </c>
      <c r="P41" s="59">
        <f>D41+G41+J41+M41</f>
        <v>333</v>
      </c>
      <c r="Q41" s="43">
        <f>E41+H41+K41+N41</f>
        <v>137</v>
      </c>
      <c r="R41" s="50">
        <f>P41+Q41</f>
        <v>470</v>
      </c>
      <c r="S41" s="63">
        <v>3</v>
      </c>
    </row>
    <row r="42" spans="1:19">
      <c r="A42" s="70" t="s">
        <v>156</v>
      </c>
      <c r="B42" s="49" t="s">
        <v>113</v>
      </c>
      <c r="C42" s="49" t="s">
        <v>110</v>
      </c>
      <c r="D42" s="62">
        <v>81</v>
      </c>
      <c r="E42" s="62">
        <v>27</v>
      </c>
      <c r="F42" s="62">
        <f>D42+E42</f>
        <v>108</v>
      </c>
      <c r="G42" s="62">
        <v>90</v>
      </c>
      <c r="H42" s="62">
        <v>41</v>
      </c>
      <c r="I42" s="59">
        <f>G42+H42</f>
        <v>131</v>
      </c>
      <c r="J42" s="62">
        <v>74</v>
      </c>
      <c r="K42" s="62">
        <v>33</v>
      </c>
      <c r="L42" s="59">
        <f>J42+K42</f>
        <v>107</v>
      </c>
      <c r="M42" s="62">
        <v>78</v>
      </c>
      <c r="N42" s="62">
        <v>36</v>
      </c>
      <c r="O42" s="59">
        <f>M42+N42</f>
        <v>114</v>
      </c>
      <c r="P42" s="59">
        <f>D42+G42+J42+M42</f>
        <v>323</v>
      </c>
      <c r="Q42" s="43">
        <f>E42+H42+K42+N42</f>
        <v>137</v>
      </c>
      <c r="R42" s="50">
        <f>P42+Q42</f>
        <v>460</v>
      </c>
      <c r="S42" s="63">
        <v>6</v>
      </c>
    </row>
    <row r="43" spans="1:19">
      <c r="A43" s="70" t="s">
        <v>157</v>
      </c>
      <c r="B43" s="49" t="s">
        <v>82</v>
      </c>
      <c r="C43" s="49" t="s">
        <v>79</v>
      </c>
      <c r="D43" s="62">
        <v>73</v>
      </c>
      <c r="E43" s="62">
        <v>18</v>
      </c>
      <c r="F43" s="62">
        <f>D43+E43</f>
        <v>91</v>
      </c>
      <c r="G43" s="62">
        <v>80</v>
      </c>
      <c r="H43" s="62">
        <v>44</v>
      </c>
      <c r="I43" s="59">
        <f>G43+H43</f>
        <v>124</v>
      </c>
      <c r="J43" s="62">
        <v>74</v>
      </c>
      <c r="K43" s="62">
        <v>48</v>
      </c>
      <c r="L43" s="59">
        <f>J43+K43</f>
        <v>122</v>
      </c>
      <c r="M43" s="62">
        <v>74</v>
      </c>
      <c r="N43" s="62">
        <v>26</v>
      </c>
      <c r="O43" s="59">
        <f>M43+N43</f>
        <v>100</v>
      </c>
      <c r="P43" s="59">
        <f>D43+G43+J43+M43</f>
        <v>301</v>
      </c>
      <c r="Q43" s="43">
        <f>E43+H43+K43+N43</f>
        <v>136</v>
      </c>
      <c r="R43" s="50">
        <f>P43+Q43</f>
        <v>437</v>
      </c>
      <c r="S43" s="63">
        <v>12</v>
      </c>
    </row>
    <row r="44" spans="1:19">
      <c r="A44" s="70" t="s">
        <v>158</v>
      </c>
      <c r="B44" s="49" t="s">
        <v>86</v>
      </c>
      <c r="C44" s="49" t="s">
        <v>84</v>
      </c>
      <c r="D44" s="62">
        <v>77</v>
      </c>
      <c r="E44" s="62">
        <v>35</v>
      </c>
      <c r="F44" s="62">
        <f>D44+E44</f>
        <v>112</v>
      </c>
      <c r="G44" s="62">
        <v>92</v>
      </c>
      <c r="H44" s="62">
        <v>23</v>
      </c>
      <c r="I44" s="59">
        <f>G44+H44</f>
        <v>115</v>
      </c>
      <c r="J44" s="62">
        <v>77</v>
      </c>
      <c r="K44" s="62">
        <v>43</v>
      </c>
      <c r="L44" s="59">
        <f>J44+K44</f>
        <v>120</v>
      </c>
      <c r="M44" s="62">
        <v>85</v>
      </c>
      <c r="N44" s="62">
        <v>33</v>
      </c>
      <c r="O44" s="59">
        <f>M44+N44</f>
        <v>118</v>
      </c>
      <c r="P44" s="59">
        <f>D44+G44+J44+M44</f>
        <v>331</v>
      </c>
      <c r="Q44" s="43">
        <f>E44+H44+K44+N44</f>
        <v>134</v>
      </c>
      <c r="R44" s="50">
        <f>P44+Q44</f>
        <v>465</v>
      </c>
      <c r="S44" s="63">
        <v>5</v>
      </c>
    </row>
    <row r="45" spans="1:19">
      <c r="A45" s="70" t="s">
        <v>159</v>
      </c>
      <c r="B45" s="49" t="s">
        <v>66</v>
      </c>
      <c r="C45" s="49" t="s">
        <v>40</v>
      </c>
      <c r="D45" s="62">
        <v>75</v>
      </c>
      <c r="E45" s="62">
        <v>36</v>
      </c>
      <c r="F45" s="62">
        <f>D45+E45</f>
        <v>111</v>
      </c>
      <c r="G45" s="62">
        <v>92</v>
      </c>
      <c r="H45" s="62">
        <v>27</v>
      </c>
      <c r="I45" s="59">
        <f>G45+H45</f>
        <v>119</v>
      </c>
      <c r="J45" s="62">
        <v>91</v>
      </c>
      <c r="K45" s="62">
        <v>34</v>
      </c>
      <c r="L45" s="59">
        <f>J45+K45</f>
        <v>125</v>
      </c>
      <c r="M45" s="62">
        <v>85</v>
      </c>
      <c r="N45" s="62">
        <v>36</v>
      </c>
      <c r="O45" s="59">
        <f>M45+N45</f>
        <v>121</v>
      </c>
      <c r="P45" s="59">
        <f>D45+G45+J45+M45</f>
        <v>343</v>
      </c>
      <c r="Q45" s="43">
        <f>E45+H45+K45+N45</f>
        <v>133</v>
      </c>
      <c r="R45" s="50">
        <f>P45+Q45</f>
        <v>476</v>
      </c>
      <c r="S45" s="63">
        <v>6</v>
      </c>
    </row>
    <row r="46" spans="1:19">
      <c r="A46" s="70" t="s">
        <v>160</v>
      </c>
      <c r="B46" s="49" t="s">
        <v>106</v>
      </c>
      <c r="C46" s="49" t="s">
        <v>104</v>
      </c>
      <c r="D46" s="62">
        <v>79</v>
      </c>
      <c r="E46" s="62">
        <v>25</v>
      </c>
      <c r="F46" s="62">
        <f>D46+E46</f>
        <v>104</v>
      </c>
      <c r="G46" s="62">
        <v>69</v>
      </c>
      <c r="H46" s="62">
        <v>50</v>
      </c>
      <c r="I46" s="59">
        <f>G46+H46</f>
        <v>119</v>
      </c>
      <c r="J46" s="62">
        <v>75</v>
      </c>
      <c r="K46" s="62">
        <v>26</v>
      </c>
      <c r="L46" s="59">
        <f>J46+K46</f>
        <v>101</v>
      </c>
      <c r="M46" s="62">
        <v>71</v>
      </c>
      <c r="N46" s="62">
        <v>32</v>
      </c>
      <c r="O46" s="59">
        <f>M46+N46</f>
        <v>103</v>
      </c>
      <c r="P46" s="59">
        <f>D46+G46+J46+M46</f>
        <v>294</v>
      </c>
      <c r="Q46" s="43">
        <f>E46+H46+K46+N46</f>
        <v>133</v>
      </c>
      <c r="R46" s="50">
        <f>P46+Q46</f>
        <v>427</v>
      </c>
      <c r="S46" s="63">
        <v>9</v>
      </c>
    </row>
    <row r="47" spans="1:19">
      <c r="A47" s="70" t="s">
        <v>161</v>
      </c>
      <c r="B47" s="49" t="s">
        <v>61</v>
      </c>
      <c r="C47" s="49" t="s">
        <v>39</v>
      </c>
      <c r="D47" s="62">
        <v>84</v>
      </c>
      <c r="E47" s="62">
        <v>36</v>
      </c>
      <c r="F47" s="62">
        <f>D47+E47</f>
        <v>120</v>
      </c>
      <c r="G47" s="62">
        <v>88</v>
      </c>
      <c r="H47" s="62">
        <v>17</v>
      </c>
      <c r="I47" s="59">
        <f>G47+H47</f>
        <v>105</v>
      </c>
      <c r="J47" s="62">
        <v>94</v>
      </c>
      <c r="K47" s="62">
        <v>53</v>
      </c>
      <c r="L47" s="59">
        <f>J47+K47</f>
        <v>147</v>
      </c>
      <c r="M47" s="62">
        <v>77</v>
      </c>
      <c r="N47" s="62">
        <v>27</v>
      </c>
      <c r="O47" s="59">
        <f>M47+N47</f>
        <v>104</v>
      </c>
      <c r="P47" s="59">
        <f>D47+G47+J47+M47</f>
        <v>343</v>
      </c>
      <c r="Q47" s="43">
        <f>E47+H47+K47+N47</f>
        <v>133</v>
      </c>
      <c r="R47" s="50">
        <f>P47+Q47</f>
        <v>476</v>
      </c>
      <c r="S47" s="63">
        <v>14</v>
      </c>
    </row>
    <row r="48" spans="1:19">
      <c r="A48" s="70" t="s">
        <v>162</v>
      </c>
      <c r="B48" s="49" t="s">
        <v>65</v>
      </c>
      <c r="C48" s="49" t="s">
        <v>40</v>
      </c>
      <c r="D48" s="62">
        <v>93</v>
      </c>
      <c r="E48" s="62">
        <v>35</v>
      </c>
      <c r="F48" s="62">
        <f>D48+E48</f>
        <v>128</v>
      </c>
      <c r="G48" s="62">
        <v>80</v>
      </c>
      <c r="H48" s="62">
        <v>26</v>
      </c>
      <c r="I48" s="59">
        <f>G48+H48</f>
        <v>106</v>
      </c>
      <c r="J48" s="62">
        <v>70</v>
      </c>
      <c r="K48" s="62">
        <v>36</v>
      </c>
      <c r="L48" s="59">
        <f>J48+K48</f>
        <v>106</v>
      </c>
      <c r="M48" s="62">
        <v>91</v>
      </c>
      <c r="N48" s="62">
        <v>35</v>
      </c>
      <c r="O48" s="59">
        <f>M48+N48</f>
        <v>126</v>
      </c>
      <c r="P48" s="59">
        <f>D48+G48+J48+M48</f>
        <v>334</v>
      </c>
      <c r="Q48" s="43">
        <f>E48+H48+K48+N48</f>
        <v>132</v>
      </c>
      <c r="R48" s="50">
        <f>P48+Q48</f>
        <v>466</v>
      </c>
      <c r="S48" s="63">
        <v>9</v>
      </c>
    </row>
    <row r="49" spans="1:19">
      <c r="A49" s="70" t="s">
        <v>163</v>
      </c>
      <c r="B49" s="49" t="s">
        <v>78</v>
      </c>
      <c r="C49" s="49" t="s">
        <v>75</v>
      </c>
      <c r="D49" s="62">
        <v>79</v>
      </c>
      <c r="E49" s="62">
        <v>26</v>
      </c>
      <c r="F49" s="62">
        <f>D49+E49</f>
        <v>105</v>
      </c>
      <c r="G49" s="62">
        <v>76</v>
      </c>
      <c r="H49" s="62">
        <v>36</v>
      </c>
      <c r="I49" s="59">
        <f>G49+H49</f>
        <v>112</v>
      </c>
      <c r="J49" s="62">
        <v>77</v>
      </c>
      <c r="K49" s="62">
        <v>34</v>
      </c>
      <c r="L49" s="59">
        <f>J49+K49</f>
        <v>111</v>
      </c>
      <c r="M49" s="62">
        <v>68</v>
      </c>
      <c r="N49" s="62">
        <v>36</v>
      </c>
      <c r="O49" s="59">
        <f>M49+N49</f>
        <v>104</v>
      </c>
      <c r="P49" s="59">
        <f>D49+G49+J49+M49</f>
        <v>300</v>
      </c>
      <c r="Q49" s="43">
        <f>E49+H49+K49+N49</f>
        <v>132</v>
      </c>
      <c r="R49" s="50">
        <f>P49+Q49</f>
        <v>432</v>
      </c>
      <c r="S49" s="63">
        <v>11</v>
      </c>
    </row>
    <row r="50" spans="1:19">
      <c r="A50" s="70" t="s">
        <v>164</v>
      </c>
      <c r="B50" s="49" t="s">
        <v>96</v>
      </c>
      <c r="C50" s="49" t="s">
        <v>94</v>
      </c>
      <c r="D50" s="62">
        <v>85</v>
      </c>
      <c r="E50" s="62">
        <v>26</v>
      </c>
      <c r="F50" s="62">
        <f>D50+E50</f>
        <v>111</v>
      </c>
      <c r="G50" s="62">
        <v>87</v>
      </c>
      <c r="H50" s="62">
        <v>35</v>
      </c>
      <c r="I50" s="59">
        <f>G50+H50</f>
        <v>122</v>
      </c>
      <c r="J50" s="62">
        <v>92</v>
      </c>
      <c r="K50" s="62">
        <v>26</v>
      </c>
      <c r="L50" s="59">
        <f>J50+K50</f>
        <v>118</v>
      </c>
      <c r="M50" s="62">
        <v>86</v>
      </c>
      <c r="N50" s="62">
        <v>44</v>
      </c>
      <c r="O50" s="59">
        <f>M50+N50</f>
        <v>130</v>
      </c>
      <c r="P50" s="59">
        <f>D50+G50+J50+M50</f>
        <v>350</v>
      </c>
      <c r="Q50" s="43">
        <f>E50+H50+K50+N50</f>
        <v>131</v>
      </c>
      <c r="R50" s="50">
        <f>P50+Q50</f>
        <v>481</v>
      </c>
      <c r="S50" s="63">
        <v>11</v>
      </c>
    </row>
    <row r="51" spans="1:19">
      <c r="A51" s="70" t="s">
        <v>165</v>
      </c>
      <c r="B51" s="49" t="s">
        <v>81</v>
      </c>
      <c r="C51" s="49" t="s">
        <v>79</v>
      </c>
      <c r="D51" s="62">
        <v>68</v>
      </c>
      <c r="E51" s="62">
        <v>27</v>
      </c>
      <c r="F51" s="62">
        <f>D51+E51</f>
        <v>95</v>
      </c>
      <c r="G51" s="62">
        <v>74</v>
      </c>
      <c r="H51" s="62">
        <v>26</v>
      </c>
      <c r="I51" s="59">
        <f>G51+H51</f>
        <v>100</v>
      </c>
      <c r="J51" s="62">
        <v>87</v>
      </c>
      <c r="K51" s="62">
        <v>34</v>
      </c>
      <c r="L51" s="59">
        <f>J51+K51</f>
        <v>121</v>
      </c>
      <c r="M51" s="62">
        <v>89</v>
      </c>
      <c r="N51" s="62">
        <v>44</v>
      </c>
      <c r="O51" s="59">
        <f>M51+N51</f>
        <v>133</v>
      </c>
      <c r="P51" s="59">
        <f>D51+G51+J51+M51</f>
        <v>318</v>
      </c>
      <c r="Q51" s="43">
        <f>E51+H51+K51+N51</f>
        <v>131</v>
      </c>
      <c r="R51" s="50">
        <f>P51+Q51</f>
        <v>449</v>
      </c>
      <c r="S51" s="63">
        <v>13</v>
      </c>
    </row>
    <row r="52" spans="1:19">
      <c r="A52" s="70" t="s">
        <v>166</v>
      </c>
      <c r="B52" s="49" t="s">
        <v>47</v>
      </c>
      <c r="C52" s="49" t="s">
        <v>37</v>
      </c>
      <c r="D52" s="62">
        <v>79</v>
      </c>
      <c r="E52" s="62">
        <v>25</v>
      </c>
      <c r="F52" s="62">
        <f>D52+E52</f>
        <v>104</v>
      </c>
      <c r="G52" s="62">
        <v>82</v>
      </c>
      <c r="H52" s="62">
        <v>43</v>
      </c>
      <c r="I52" s="59">
        <f>G52+H52</f>
        <v>125</v>
      </c>
      <c r="J52" s="62">
        <v>76</v>
      </c>
      <c r="K52" s="62">
        <v>36</v>
      </c>
      <c r="L52" s="59">
        <f>J52+K52</f>
        <v>112</v>
      </c>
      <c r="M52" s="62">
        <v>80</v>
      </c>
      <c r="N52" s="62">
        <v>26</v>
      </c>
      <c r="O52" s="59">
        <f>M52+N52</f>
        <v>106</v>
      </c>
      <c r="P52" s="59">
        <f>D52+G52+J52+M52</f>
        <v>317</v>
      </c>
      <c r="Q52" s="43">
        <f>E52+H52+K52+N52</f>
        <v>130</v>
      </c>
      <c r="R52" s="50">
        <f>P52+Q52</f>
        <v>447</v>
      </c>
      <c r="S52" s="63">
        <v>6</v>
      </c>
    </row>
    <row r="53" spans="1:19">
      <c r="A53" s="70" t="s">
        <v>167</v>
      </c>
      <c r="B53" s="49" t="s">
        <v>56</v>
      </c>
      <c r="C53" s="49" t="s">
        <v>41</v>
      </c>
      <c r="D53" s="62">
        <v>82</v>
      </c>
      <c r="E53" s="62">
        <v>33</v>
      </c>
      <c r="F53" s="62">
        <f>D53+E53</f>
        <v>115</v>
      </c>
      <c r="G53" s="62">
        <v>88</v>
      </c>
      <c r="H53" s="62">
        <v>35</v>
      </c>
      <c r="I53" s="59">
        <f>G53+H53</f>
        <v>123</v>
      </c>
      <c r="J53" s="62">
        <v>81</v>
      </c>
      <c r="K53" s="62">
        <v>26</v>
      </c>
      <c r="L53" s="59">
        <f>J53+K53</f>
        <v>107</v>
      </c>
      <c r="M53" s="62">
        <v>84</v>
      </c>
      <c r="N53" s="62">
        <v>36</v>
      </c>
      <c r="O53" s="59">
        <f>M53+N53</f>
        <v>120</v>
      </c>
      <c r="P53" s="59">
        <f>D53+G53+J53+M53</f>
        <v>335</v>
      </c>
      <c r="Q53" s="43">
        <f>E53+H53+K53+N53</f>
        <v>130</v>
      </c>
      <c r="R53" s="50">
        <f>P53+Q53</f>
        <v>465</v>
      </c>
      <c r="S53" s="63">
        <v>6</v>
      </c>
    </row>
    <row r="54" spans="1:19">
      <c r="A54" s="70" t="s">
        <v>168</v>
      </c>
      <c r="B54" s="49" t="s">
        <v>23</v>
      </c>
      <c r="C54" s="49" t="s">
        <v>20</v>
      </c>
      <c r="D54" s="62">
        <v>81</v>
      </c>
      <c r="E54" s="62">
        <v>36</v>
      </c>
      <c r="F54" s="62">
        <f>D54+E54</f>
        <v>117</v>
      </c>
      <c r="G54" s="62">
        <v>85</v>
      </c>
      <c r="H54" s="62">
        <v>35</v>
      </c>
      <c r="I54" s="59">
        <f>G54+H54</f>
        <v>120</v>
      </c>
      <c r="J54" s="62">
        <v>93</v>
      </c>
      <c r="K54" s="62">
        <v>34</v>
      </c>
      <c r="L54" s="59">
        <f>J54+K54</f>
        <v>127</v>
      </c>
      <c r="M54" s="62">
        <v>90</v>
      </c>
      <c r="N54" s="62">
        <v>25</v>
      </c>
      <c r="O54" s="59">
        <f>M54+N54</f>
        <v>115</v>
      </c>
      <c r="P54" s="59">
        <f>D54+G54+J54+M54</f>
        <v>349</v>
      </c>
      <c r="Q54" s="43">
        <f>E54+H54+K54+N54</f>
        <v>130</v>
      </c>
      <c r="R54" s="50">
        <f>P54+Q54</f>
        <v>479</v>
      </c>
      <c r="S54" s="63">
        <v>8</v>
      </c>
    </row>
    <row r="55" spans="1:19">
      <c r="A55" s="70" t="s">
        <v>169</v>
      </c>
      <c r="B55" s="71" t="s">
        <v>103</v>
      </c>
      <c r="C55" s="71" t="s">
        <v>104</v>
      </c>
      <c r="D55" s="59">
        <v>72</v>
      </c>
      <c r="E55" s="59">
        <v>27</v>
      </c>
      <c r="F55" s="59">
        <f>D55+E55</f>
        <v>99</v>
      </c>
      <c r="G55" s="59">
        <v>78</v>
      </c>
      <c r="H55" s="59">
        <v>34</v>
      </c>
      <c r="I55" s="59">
        <f>G55+H55</f>
        <v>112</v>
      </c>
      <c r="J55" s="59">
        <v>87</v>
      </c>
      <c r="K55" s="59">
        <v>30</v>
      </c>
      <c r="L55" s="59">
        <f>J55+K55</f>
        <v>117</v>
      </c>
      <c r="M55" s="59">
        <v>77</v>
      </c>
      <c r="N55" s="59">
        <v>35</v>
      </c>
      <c r="O55" s="59">
        <f>M55+N55</f>
        <v>112</v>
      </c>
      <c r="P55" s="59">
        <f>D55+G55+J55+M55</f>
        <v>314</v>
      </c>
      <c r="Q55" s="43">
        <f>E55+H55+K55+N55</f>
        <v>126</v>
      </c>
      <c r="R55" s="50">
        <f>P55+Q55</f>
        <v>440</v>
      </c>
      <c r="S55" s="72">
        <v>7</v>
      </c>
    </row>
    <row r="56" spans="1:19">
      <c r="A56" s="70" t="s">
        <v>170</v>
      </c>
      <c r="B56" s="49" t="s">
        <v>49</v>
      </c>
      <c r="C56" s="71" t="s">
        <v>37</v>
      </c>
      <c r="D56" s="62">
        <v>74</v>
      </c>
      <c r="E56" s="62">
        <v>27</v>
      </c>
      <c r="F56" s="62">
        <f>D56+E56</f>
        <v>101</v>
      </c>
      <c r="G56" s="62">
        <v>66</v>
      </c>
      <c r="H56" s="62">
        <v>35</v>
      </c>
      <c r="I56" s="59">
        <f>G56+H56</f>
        <v>101</v>
      </c>
      <c r="J56" s="62">
        <v>80</v>
      </c>
      <c r="K56" s="62">
        <v>32</v>
      </c>
      <c r="L56" s="59">
        <f>J56+K56</f>
        <v>112</v>
      </c>
      <c r="M56" s="62">
        <v>89</v>
      </c>
      <c r="N56" s="62">
        <v>32</v>
      </c>
      <c r="O56" s="59">
        <f>M56+N56</f>
        <v>121</v>
      </c>
      <c r="P56" s="59">
        <f>D56+G56+J56+M56</f>
        <v>309</v>
      </c>
      <c r="Q56" s="43">
        <f>E56+H56+K56+N56</f>
        <v>126</v>
      </c>
      <c r="R56" s="50">
        <f>P56+Q56</f>
        <v>435</v>
      </c>
      <c r="S56" s="63">
        <v>11</v>
      </c>
    </row>
    <row r="57" spans="1:19">
      <c r="A57" s="70" t="s">
        <v>171</v>
      </c>
      <c r="B57" s="49" t="s">
        <v>34</v>
      </c>
      <c r="C57" s="71" t="s">
        <v>30</v>
      </c>
      <c r="D57" s="62">
        <v>89</v>
      </c>
      <c r="E57" s="62">
        <v>33</v>
      </c>
      <c r="F57" s="62">
        <f>D57+E57</f>
        <v>122</v>
      </c>
      <c r="G57" s="62">
        <v>71</v>
      </c>
      <c r="H57" s="62">
        <v>35</v>
      </c>
      <c r="I57" s="59">
        <f>G57+H57</f>
        <v>106</v>
      </c>
      <c r="J57" s="62">
        <v>82</v>
      </c>
      <c r="K57" s="62">
        <v>31</v>
      </c>
      <c r="L57" s="59">
        <f>J57+K57</f>
        <v>113</v>
      </c>
      <c r="M57" s="62">
        <v>79</v>
      </c>
      <c r="N57" s="62">
        <v>26</v>
      </c>
      <c r="O57" s="59">
        <f>M57+N57</f>
        <v>105</v>
      </c>
      <c r="P57" s="59">
        <f>D57+G57+J57+M57</f>
        <v>321</v>
      </c>
      <c r="Q57" s="43">
        <f>E57+H57+K57+N57</f>
        <v>125</v>
      </c>
      <c r="R57" s="50">
        <f>P57+Q57</f>
        <v>446</v>
      </c>
      <c r="S57" s="63">
        <v>7</v>
      </c>
    </row>
    <row r="58" spans="1:19">
      <c r="A58" s="70" t="s">
        <v>172</v>
      </c>
      <c r="B58" s="49" t="s">
        <v>31</v>
      </c>
      <c r="C58" s="71" t="s">
        <v>30</v>
      </c>
      <c r="D58" s="62">
        <v>68</v>
      </c>
      <c r="E58" s="62">
        <v>25</v>
      </c>
      <c r="F58" s="62">
        <f>D58+E58</f>
        <v>93</v>
      </c>
      <c r="G58" s="62">
        <v>83</v>
      </c>
      <c r="H58" s="62">
        <v>25</v>
      </c>
      <c r="I58" s="59">
        <f>G58+H58</f>
        <v>108</v>
      </c>
      <c r="J58" s="62">
        <v>73</v>
      </c>
      <c r="K58" s="62">
        <v>40</v>
      </c>
      <c r="L58" s="59">
        <f>J58+K58</f>
        <v>113</v>
      </c>
      <c r="M58" s="62">
        <v>78</v>
      </c>
      <c r="N58" s="62">
        <v>34</v>
      </c>
      <c r="O58" s="59">
        <f>M58+N58</f>
        <v>112</v>
      </c>
      <c r="P58" s="59">
        <f>D58+G58+J58+M58</f>
        <v>302</v>
      </c>
      <c r="Q58" s="43">
        <f>E58+H58+K58+N58</f>
        <v>124</v>
      </c>
      <c r="R58" s="50">
        <f>P58+Q58</f>
        <v>426</v>
      </c>
      <c r="S58" s="63">
        <v>15</v>
      </c>
    </row>
    <row r="59" spans="1:19">
      <c r="A59" s="70" t="s">
        <v>173</v>
      </c>
      <c r="B59" s="49" t="s">
        <v>74</v>
      </c>
      <c r="C59" s="49" t="s">
        <v>29</v>
      </c>
      <c r="D59" s="62">
        <v>79</v>
      </c>
      <c r="E59" s="62">
        <v>27</v>
      </c>
      <c r="F59" s="62">
        <f>D59+E59</f>
        <v>106</v>
      </c>
      <c r="G59" s="62">
        <v>90</v>
      </c>
      <c r="H59" s="62">
        <v>35</v>
      </c>
      <c r="I59" s="59">
        <f>G59+H59</f>
        <v>125</v>
      </c>
      <c r="J59" s="62">
        <v>72</v>
      </c>
      <c r="K59" s="62">
        <v>24</v>
      </c>
      <c r="L59" s="59">
        <f>J59+K59</f>
        <v>96</v>
      </c>
      <c r="M59" s="62">
        <v>89</v>
      </c>
      <c r="N59" s="62">
        <v>36</v>
      </c>
      <c r="O59" s="59">
        <f>M59+N59</f>
        <v>125</v>
      </c>
      <c r="P59" s="59">
        <f>D59+G59+J59+M59</f>
        <v>330</v>
      </c>
      <c r="Q59" s="43">
        <f>E59+H59+K59+N59</f>
        <v>122</v>
      </c>
      <c r="R59" s="50">
        <f>P59+Q59</f>
        <v>452</v>
      </c>
      <c r="S59" s="63">
        <v>4</v>
      </c>
    </row>
    <row r="60" spans="1:19">
      <c r="A60" s="70" t="s">
        <v>174</v>
      </c>
      <c r="B60" s="49" t="s">
        <v>112</v>
      </c>
      <c r="C60" s="49" t="s">
        <v>110</v>
      </c>
      <c r="D60" s="62">
        <v>79</v>
      </c>
      <c r="E60" s="62">
        <v>36</v>
      </c>
      <c r="F60" s="62">
        <f>D60+E60</f>
        <v>115</v>
      </c>
      <c r="G60" s="62">
        <v>77</v>
      </c>
      <c r="H60" s="62">
        <v>25</v>
      </c>
      <c r="I60" s="59">
        <f>G60+H60</f>
        <v>102</v>
      </c>
      <c r="J60" s="62">
        <v>84</v>
      </c>
      <c r="K60" s="62">
        <v>35</v>
      </c>
      <c r="L60" s="59">
        <f>J60+K60</f>
        <v>119</v>
      </c>
      <c r="M60" s="62">
        <v>78</v>
      </c>
      <c r="N60" s="62">
        <v>24</v>
      </c>
      <c r="O60" s="59">
        <f>M60+N60</f>
        <v>102</v>
      </c>
      <c r="P60" s="59">
        <f>D60+G60+J60+M60</f>
        <v>318</v>
      </c>
      <c r="Q60" s="43">
        <f>E60+H60+K60+N60</f>
        <v>120</v>
      </c>
      <c r="R60" s="50">
        <f>P60+Q60</f>
        <v>438</v>
      </c>
      <c r="S60" s="63">
        <v>10</v>
      </c>
    </row>
    <row r="61" spans="1:19">
      <c r="A61" s="70" t="s">
        <v>175</v>
      </c>
      <c r="B61" s="49" t="s">
        <v>44</v>
      </c>
      <c r="C61" s="49" t="s">
        <v>36</v>
      </c>
      <c r="D61" s="62">
        <v>71</v>
      </c>
      <c r="E61" s="62">
        <v>26</v>
      </c>
      <c r="F61" s="62">
        <f>D61+E61</f>
        <v>97</v>
      </c>
      <c r="G61" s="62">
        <v>67</v>
      </c>
      <c r="H61" s="62">
        <v>24</v>
      </c>
      <c r="I61" s="59">
        <f>G61+H61</f>
        <v>91</v>
      </c>
      <c r="J61" s="62">
        <v>71</v>
      </c>
      <c r="K61" s="62">
        <v>33</v>
      </c>
      <c r="L61" s="59">
        <f>J61+K61</f>
        <v>104</v>
      </c>
      <c r="M61" s="62">
        <v>71</v>
      </c>
      <c r="N61" s="62">
        <v>33</v>
      </c>
      <c r="O61" s="59">
        <f>M61+N61</f>
        <v>104</v>
      </c>
      <c r="P61" s="59">
        <f>D61+G61+J61+M61</f>
        <v>280</v>
      </c>
      <c r="Q61" s="43">
        <f>E61+H61+K61+N61</f>
        <v>116</v>
      </c>
      <c r="R61" s="50">
        <f>P61+Q61</f>
        <v>396</v>
      </c>
      <c r="S61" s="63">
        <v>16</v>
      </c>
    </row>
    <row r="62" spans="1:19">
      <c r="A62" s="70" t="s">
        <v>176</v>
      </c>
      <c r="B62" s="49" t="s">
        <v>48</v>
      </c>
      <c r="C62" s="49" t="s">
        <v>37</v>
      </c>
      <c r="D62" s="62">
        <v>76</v>
      </c>
      <c r="E62" s="62">
        <v>27</v>
      </c>
      <c r="F62" s="62">
        <f>D62+E62</f>
        <v>103</v>
      </c>
      <c r="G62" s="62">
        <v>88</v>
      </c>
      <c r="H62" s="62">
        <v>26</v>
      </c>
      <c r="I62" s="59">
        <f>G62+H62</f>
        <v>114</v>
      </c>
      <c r="J62" s="62">
        <v>65</v>
      </c>
      <c r="K62" s="62">
        <v>35</v>
      </c>
      <c r="L62" s="59">
        <f>J62+K62</f>
        <v>100</v>
      </c>
      <c r="M62" s="62">
        <v>78</v>
      </c>
      <c r="N62" s="62">
        <v>26</v>
      </c>
      <c r="O62" s="59">
        <f>M62+N62</f>
        <v>104</v>
      </c>
      <c r="P62" s="59">
        <f>D62+G62+J62+M62</f>
        <v>307</v>
      </c>
      <c r="Q62" s="43">
        <f>E62+H62+K62+N62</f>
        <v>114</v>
      </c>
      <c r="R62" s="50">
        <f>P62+Q62</f>
        <v>421</v>
      </c>
      <c r="S62" s="63">
        <v>10</v>
      </c>
    </row>
    <row r="63" spans="1:19">
      <c r="A63" s="70" t="s">
        <v>177</v>
      </c>
      <c r="B63" s="49" t="s">
        <v>87</v>
      </c>
      <c r="C63" s="49" t="s">
        <v>84</v>
      </c>
      <c r="D63" s="62">
        <v>81</v>
      </c>
      <c r="E63" s="62">
        <v>17</v>
      </c>
      <c r="F63" s="62">
        <f>D63+E63</f>
        <v>98</v>
      </c>
      <c r="G63" s="62">
        <v>83</v>
      </c>
      <c r="H63" s="62">
        <v>35</v>
      </c>
      <c r="I63" s="59">
        <f>G63+H63</f>
        <v>118</v>
      </c>
      <c r="J63" s="62">
        <v>84</v>
      </c>
      <c r="K63" s="62">
        <v>27</v>
      </c>
      <c r="L63" s="59">
        <f>J63+K63</f>
        <v>111</v>
      </c>
      <c r="M63" s="62">
        <v>67</v>
      </c>
      <c r="N63" s="62">
        <v>33</v>
      </c>
      <c r="O63" s="59">
        <f>M63+N63</f>
        <v>100</v>
      </c>
      <c r="P63" s="59">
        <f>D63+G63+J63+M63</f>
        <v>315</v>
      </c>
      <c r="Q63" s="43">
        <f>E63+H63+K63+N63</f>
        <v>112</v>
      </c>
      <c r="R63" s="50">
        <f>P63+Q63</f>
        <v>427</v>
      </c>
      <c r="S63" s="63">
        <v>11</v>
      </c>
    </row>
    <row r="64" spans="1:19">
      <c r="A64" s="70" t="s">
        <v>178</v>
      </c>
      <c r="B64" s="49" t="s">
        <v>99</v>
      </c>
      <c r="C64" s="49" t="s">
        <v>20</v>
      </c>
      <c r="D64" s="62">
        <v>72</v>
      </c>
      <c r="E64" s="62">
        <v>35</v>
      </c>
      <c r="F64" s="62">
        <f>D64+E64</f>
        <v>107</v>
      </c>
      <c r="G64" s="62">
        <v>78</v>
      </c>
      <c r="H64" s="62">
        <v>32</v>
      </c>
      <c r="I64" s="59">
        <f>G64+H64</f>
        <v>110</v>
      </c>
      <c r="J64" s="62">
        <v>84</v>
      </c>
      <c r="K64" s="62">
        <v>25</v>
      </c>
      <c r="L64" s="59">
        <f>J64+K64</f>
        <v>109</v>
      </c>
      <c r="M64" s="62">
        <v>73</v>
      </c>
      <c r="N64" s="62">
        <v>18</v>
      </c>
      <c r="O64" s="59">
        <f>M64+N64</f>
        <v>91</v>
      </c>
      <c r="P64" s="59">
        <f>D64+G64+J64+M64</f>
        <v>307</v>
      </c>
      <c r="Q64" s="43">
        <f>E64+H64+K64+N64</f>
        <v>110</v>
      </c>
      <c r="R64" s="50">
        <f>P64+Q64</f>
        <v>417</v>
      </c>
      <c r="S64" s="63">
        <v>12</v>
      </c>
    </row>
    <row r="65" spans="1:19">
      <c r="A65" s="70" t="s">
        <v>179</v>
      </c>
      <c r="B65" s="49" t="s">
        <v>60</v>
      </c>
      <c r="C65" s="49" t="s">
        <v>39</v>
      </c>
      <c r="D65" s="62">
        <v>65</v>
      </c>
      <c r="E65" s="62">
        <v>22</v>
      </c>
      <c r="F65" s="62">
        <f>D65+E65</f>
        <v>87</v>
      </c>
      <c r="G65" s="62">
        <v>85</v>
      </c>
      <c r="H65" s="62">
        <v>26</v>
      </c>
      <c r="I65" s="59">
        <f>G65+H65</f>
        <v>111</v>
      </c>
      <c r="J65" s="62">
        <v>66</v>
      </c>
      <c r="K65" s="62">
        <v>20</v>
      </c>
      <c r="L65" s="59">
        <f>J65+K65</f>
        <v>86</v>
      </c>
      <c r="M65" s="62">
        <v>62</v>
      </c>
      <c r="N65" s="62">
        <v>42</v>
      </c>
      <c r="O65" s="59">
        <f>M65+N65</f>
        <v>104</v>
      </c>
      <c r="P65" s="59">
        <f>D65+G65+J65+M65</f>
        <v>278</v>
      </c>
      <c r="Q65" s="43">
        <f>E65+H65+K65+N65</f>
        <v>110</v>
      </c>
      <c r="R65" s="50">
        <f>P65+Q65</f>
        <v>388</v>
      </c>
      <c r="S65" s="63">
        <v>18</v>
      </c>
    </row>
    <row r="66" spans="1:19">
      <c r="A66" s="70" t="s">
        <v>180</v>
      </c>
      <c r="B66" s="49" t="s">
        <v>93</v>
      </c>
      <c r="C66" s="49" t="s">
        <v>90</v>
      </c>
      <c r="D66" s="62">
        <v>62</v>
      </c>
      <c r="E66" s="62">
        <v>25</v>
      </c>
      <c r="F66" s="62">
        <f>D66+E66</f>
        <v>87</v>
      </c>
      <c r="G66" s="62">
        <v>81</v>
      </c>
      <c r="H66" s="62">
        <v>25</v>
      </c>
      <c r="I66" s="59">
        <f>G66+H66</f>
        <v>106</v>
      </c>
      <c r="J66" s="62">
        <v>68</v>
      </c>
      <c r="K66" s="62">
        <v>31</v>
      </c>
      <c r="L66" s="59">
        <f>J66+K66</f>
        <v>99</v>
      </c>
      <c r="M66" s="62">
        <v>71</v>
      </c>
      <c r="N66" s="62">
        <v>27</v>
      </c>
      <c r="O66" s="59">
        <f>M66+N66</f>
        <v>98</v>
      </c>
      <c r="P66" s="59">
        <f>D66+G66+J66+M66</f>
        <v>282</v>
      </c>
      <c r="Q66" s="43">
        <f>E66+H66+K66+N66</f>
        <v>108</v>
      </c>
      <c r="R66" s="50">
        <f>P66+Q66</f>
        <v>390</v>
      </c>
      <c r="S66" s="63">
        <v>15</v>
      </c>
    </row>
    <row r="67" spans="1:19">
      <c r="A67" s="70" t="s">
        <v>181</v>
      </c>
      <c r="B67" s="49" t="s">
        <v>45</v>
      </c>
      <c r="C67" s="49" t="s">
        <v>36</v>
      </c>
      <c r="D67" s="62">
        <v>56</v>
      </c>
      <c r="E67" s="62">
        <v>36</v>
      </c>
      <c r="F67" s="62">
        <f>D67+E67</f>
        <v>92</v>
      </c>
      <c r="G67" s="62">
        <v>40</v>
      </c>
      <c r="H67" s="62">
        <v>26</v>
      </c>
      <c r="I67" s="59">
        <f>G67+H67</f>
        <v>66</v>
      </c>
      <c r="J67" s="62">
        <v>57</v>
      </c>
      <c r="K67" s="62">
        <v>16</v>
      </c>
      <c r="L67" s="59">
        <f>J67+K67</f>
        <v>73</v>
      </c>
      <c r="M67" s="62">
        <v>60</v>
      </c>
      <c r="N67" s="62">
        <v>25</v>
      </c>
      <c r="O67" s="59">
        <f>M67+N67</f>
        <v>85</v>
      </c>
      <c r="P67" s="59">
        <f>D67+G67+J67+M67</f>
        <v>213</v>
      </c>
      <c r="Q67" s="43">
        <f>E67+H67+K67+N67</f>
        <v>103</v>
      </c>
      <c r="R67" s="50">
        <f>P67+Q67</f>
        <v>316</v>
      </c>
      <c r="S67" s="63">
        <v>18</v>
      </c>
    </row>
    <row r="68" spans="1:19">
      <c r="A68" s="70" t="s">
        <v>182</v>
      </c>
      <c r="B68" s="49" t="s">
        <v>101</v>
      </c>
      <c r="C68" s="49" t="s">
        <v>20</v>
      </c>
      <c r="D68" s="62">
        <v>52</v>
      </c>
      <c r="E68" s="62">
        <v>26</v>
      </c>
      <c r="F68" s="62">
        <f>D68+E68</f>
        <v>78</v>
      </c>
      <c r="G68" s="62">
        <v>73</v>
      </c>
      <c r="H68" s="62">
        <v>31</v>
      </c>
      <c r="I68" s="59">
        <f>G68+H68</f>
        <v>104</v>
      </c>
      <c r="J68" s="62">
        <v>79</v>
      </c>
      <c r="K68" s="62">
        <v>27</v>
      </c>
      <c r="L68" s="59">
        <f>J68+K68</f>
        <v>106</v>
      </c>
      <c r="M68" s="62">
        <v>76</v>
      </c>
      <c r="N68" s="62">
        <v>18</v>
      </c>
      <c r="O68" s="59">
        <f>M68+N68</f>
        <v>94</v>
      </c>
      <c r="P68" s="59">
        <f>D68+G68+J68+M68</f>
        <v>280</v>
      </c>
      <c r="Q68" s="43">
        <f>E68+H68+K68+N68</f>
        <v>102</v>
      </c>
      <c r="R68" s="50">
        <f>P68+Q68</f>
        <v>382</v>
      </c>
      <c r="S68" s="63">
        <v>11</v>
      </c>
    </row>
    <row r="69" spans="1:19">
      <c r="A69" s="70" t="s">
        <v>183</v>
      </c>
      <c r="B69" s="49" t="s">
        <v>97</v>
      </c>
      <c r="C69" s="49" t="s">
        <v>94</v>
      </c>
      <c r="D69" s="62">
        <v>79</v>
      </c>
      <c r="E69" s="62">
        <v>27</v>
      </c>
      <c r="F69" s="62">
        <f>D69+E69</f>
        <v>106</v>
      </c>
      <c r="G69" s="62">
        <v>89</v>
      </c>
      <c r="H69" s="62">
        <v>17</v>
      </c>
      <c r="I69" s="59">
        <f>G69+H69</f>
        <v>106</v>
      </c>
      <c r="J69" s="62">
        <v>79</v>
      </c>
      <c r="K69" s="62">
        <v>25</v>
      </c>
      <c r="L69" s="59">
        <f>J69+K69</f>
        <v>104</v>
      </c>
      <c r="M69" s="62">
        <v>88</v>
      </c>
      <c r="N69" s="62">
        <v>26</v>
      </c>
      <c r="O69" s="59">
        <f>M69+N69</f>
        <v>114</v>
      </c>
      <c r="P69" s="59">
        <f>D69+G69+J69+M69</f>
        <v>335</v>
      </c>
      <c r="Q69" s="43">
        <f>E69+H69+K69+N69</f>
        <v>95</v>
      </c>
      <c r="R69" s="50">
        <f>P69+Q69</f>
        <v>430</v>
      </c>
      <c r="S69" s="63">
        <v>19</v>
      </c>
    </row>
    <row r="70" spans="1:19">
      <c r="A70" s="70" t="s">
        <v>184</v>
      </c>
      <c r="B70" s="49" t="s">
        <v>92</v>
      </c>
      <c r="C70" s="49" t="s">
        <v>90</v>
      </c>
      <c r="D70" s="62">
        <v>87</v>
      </c>
      <c r="E70" s="62">
        <v>17</v>
      </c>
      <c r="F70" s="62">
        <f>D70+E70</f>
        <v>104</v>
      </c>
      <c r="G70" s="62">
        <v>68</v>
      </c>
      <c r="H70" s="62">
        <v>26</v>
      </c>
      <c r="I70" s="59">
        <f>G70+H70</f>
        <v>94</v>
      </c>
      <c r="J70" s="62">
        <v>81</v>
      </c>
      <c r="K70" s="62">
        <v>27</v>
      </c>
      <c r="L70" s="59">
        <f>J70+K70</f>
        <v>108</v>
      </c>
      <c r="M70" s="62">
        <v>94</v>
      </c>
      <c r="N70" s="62">
        <v>25</v>
      </c>
      <c r="O70" s="59">
        <f>M70+N70</f>
        <v>119</v>
      </c>
      <c r="P70" s="59">
        <f>D70+G70+J70+M70</f>
        <v>330</v>
      </c>
      <c r="Q70" s="43">
        <f>E70+H70+K70+N70</f>
        <v>95</v>
      </c>
      <c r="R70" s="50">
        <f>P70+Q70</f>
        <v>425</v>
      </c>
      <c r="S70" s="63">
        <v>23</v>
      </c>
    </row>
    <row r="71" spans="1:19">
      <c r="A71" s="70" t="s">
        <v>185</v>
      </c>
      <c r="B71" s="49" t="s">
        <v>88</v>
      </c>
      <c r="C71" s="49" t="s">
        <v>84</v>
      </c>
      <c r="D71" s="62">
        <v>69</v>
      </c>
      <c r="E71" s="62">
        <v>27</v>
      </c>
      <c r="F71" s="62">
        <f>D71+E71</f>
        <v>96</v>
      </c>
      <c r="G71" s="62">
        <v>84</v>
      </c>
      <c r="H71" s="62">
        <v>17</v>
      </c>
      <c r="I71" s="59">
        <f>G71+H71</f>
        <v>101</v>
      </c>
      <c r="J71" s="62">
        <v>89</v>
      </c>
      <c r="K71" s="62">
        <v>35</v>
      </c>
      <c r="L71" s="59">
        <f>J71+K71</f>
        <v>124</v>
      </c>
      <c r="M71" s="62">
        <v>73</v>
      </c>
      <c r="N71" s="62">
        <v>14</v>
      </c>
      <c r="O71" s="59">
        <f>M71+N71</f>
        <v>87</v>
      </c>
      <c r="P71" s="59">
        <f>D71+G71+J71+M71</f>
        <v>315</v>
      </c>
      <c r="Q71" s="43">
        <f>E71+H71+K71+N71</f>
        <v>93</v>
      </c>
      <c r="R71" s="50">
        <f>P71+Q71</f>
        <v>408</v>
      </c>
      <c r="S71" s="63">
        <v>17</v>
      </c>
    </row>
    <row r="72" spans="1:19">
      <c r="A72" s="70" t="s">
        <v>186</v>
      </c>
      <c r="B72" s="49" t="s">
        <v>83</v>
      </c>
      <c r="C72" s="49" t="s">
        <v>79</v>
      </c>
      <c r="D72" s="62">
        <v>57</v>
      </c>
      <c r="E72" s="62">
        <v>17</v>
      </c>
      <c r="F72" s="62">
        <f>D72+E72</f>
        <v>74</v>
      </c>
      <c r="G72" s="62">
        <v>66</v>
      </c>
      <c r="H72" s="62">
        <v>17</v>
      </c>
      <c r="I72" s="59">
        <f>G72+H72</f>
        <v>83</v>
      </c>
      <c r="J72" s="62">
        <v>81</v>
      </c>
      <c r="K72" s="62">
        <v>42</v>
      </c>
      <c r="L72" s="59">
        <f>J72+K72</f>
        <v>123</v>
      </c>
      <c r="M72" s="62">
        <v>63</v>
      </c>
      <c r="N72" s="62">
        <v>17</v>
      </c>
      <c r="O72" s="59">
        <f>M72+N72</f>
        <v>80</v>
      </c>
      <c r="P72" s="59">
        <f>D72+G72+J72+M72</f>
        <v>267</v>
      </c>
      <c r="Q72" s="43">
        <f>E72+H72+K72+N72</f>
        <v>93</v>
      </c>
      <c r="R72" s="50">
        <f>P72+Q72</f>
        <v>360</v>
      </c>
      <c r="S72" s="63">
        <v>23</v>
      </c>
    </row>
    <row r="73" spans="1:19">
      <c r="A73" s="70" t="s">
        <v>187</v>
      </c>
      <c r="B73" s="49" t="s">
        <v>42</v>
      </c>
      <c r="C73" s="71" t="s">
        <v>36</v>
      </c>
      <c r="D73" s="62">
        <v>60</v>
      </c>
      <c r="E73" s="62">
        <v>26</v>
      </c>
      <c r="F73" s="62">
        <f>D73+E73</f>
        <v>86</v>
      </c>
      <c r="G73" s="62">
        <v>74</v>
      </c>
      <c r="H73" s="62">
        <v>17</v>
      </c>
      <c r="I73" s="59">
        <f>G73+H73</f>
        <v>91</v>
      </c>
      <c r="J73" s="62">
        <v>62</v>
      </c>
      <c r="K73" s="62">
        <v>18</v>
      </c>
      <c r="L73" s="59">
        <f>J73+K73</f>
        <v>80</v>
      </c>
      <c r="M73" s="62">
        <v>68</v>
      </c>
      <c r="N73" s="62">
        <v>26</v>
      </c>
      <c r="O73" s="59">
        <f>M73+N73</f>
        <v>94</v>
      </c>
      <c r="P73" s="59">
        <f>D73+G73+J73+M73</f>
        <v>264</v>
      </c>
      <c r="Q73" s="43">
        <f>E73+H73+K73+N73</f>
        <v>87</v>
      </c>
      <c r="R73" s="50">
        <f>P73+Q73</f>
        <v>351</v>
      </c>
      <c r="S73" s="63">
        <v>18</v>
      </c>
    </row>
  </sheetData>
  <sortState ref="A3:S73">
    <sortCondition descending="1" ref="Q3"/>
  </sortState>
  <mergeCells count="6">
    <mergeCell ref="D1:F1"/>
    <mergeCell ref="G1:I1"/>
    <mergeCell ref="J1:L1"/>
    <mergeCell ref="M1:O1"/>
    <mergeCell ref="P1:R1"/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2"/>
  <sheetViews>
    <sheetView workbookViewId="0">
      <selection sqref="A1:C1"/>
    </sheetView>
  </sheetViews>
  <sheetFormatPr defaultRowHeight="15"/>
  <cols>
    <col min="1" max="1" width="10" style="27" customWidth="1"/>
    <col min="2" max="2" width="14.85546875" customWidth="1"/>
    <col min="3" max="3" width="19" customWidth="1"/>
    <col min="4" max="4" width="5.5703125" customWidth="1"/>
    <col min="5" max="5" width="5.85546875" customWidth="1"/>
    <col min="6" max="6" width="7.140625" customWidth="1"/>
    <col min="7" max="7" width="6.140625" customWidth="1"/>
    <col min="8" max="8" width="5.5703125" customWidth="1"/>
    <col min="10" max="10" width="6.5703125" customWidth="1"/>
    <col min="11" max="11" width="5.28515625" customWidth="1"/>
    <col min="16" max="16" width="9.140625" style="37"/>
  </cols>
  <sheetData>
    <row r="1" spans="1:19" ht="15.75" thickBot="1">
      <c r="A1" s="81"/>
      <c r="B1" s="81"/>
      <c r="C1" s="82"/>
      <c r="D1" s="44" t="s">
        <v>0</v>
      </c>
      <c r="E1" s="45"/>
      <c r="F1" s="46"/>
      <c r="G1" s="44" t="s">
        <v>1</v>
      </c>
      <c r="H1" s="45"/>
      <c r="I1" s="46"/>
      <c r="J1" s="44" t="s">
        <v>2</v>
      </c>
      <c r="K1" s="45"/>
      <c r="L1" s="46"/>
      <c r="M1" s="44" t="s">
        <v>3</v>
      </c>
      <c r="N1" s="45"/>
      <c r="O1" s="46"/>
      <c r="P1" s="44" t="s">
        <v>9</v>
      </c>
      <c r="Q1" s="45"/>
      <c r="R1" s="46"/>
      <c r="S1" s="7"/>
    </row>
    <row r="2" spans="1:19" ht="15.75" thickBot="1">
      <c r="A2" s="9" t="s">
        <v>116</v>
      </c>
      <c r="B2" s="9" t="s">
        <v>4</v>
      </c>
      <c r="C2" s="9" t="s">
        <v>16</v>
      </c>
      <c r="D2" s="10" t="s">
        <v>8</v>
      </c>
      <c r="E2" s="10" t="s">
        <v>7</v>
      </c>
      <c r="F2" s="10" t="s">
        <v>5</v>
      </c>
      <c r="G2" s="10" t="s">
        <v>8</v>
      </c>
      <c r="H2" s="10" t="s">
        <v>7</v>
      </c>
      <c r="I2" s="10" t="s">
        <v>5</v>
      </c>
      <c r="J2" s="10" t="s">
        <v>8</v>
      </c>
      <c r="K2" s="10" t="s">
        <v>7</v>
      </c>
      <c r="L2" s="10" t="s">
        <v>5</v>
      </c>
      <c r="M2" s="10" t="s">
        <v>8</v>
      </c>
      <c r="N2" s="10" t="s">
        <v>7</v>
      </c>
      <c r="O2" s="10" t="s">
        <v>5</v>
      </c>
      <c r="P2" s="35" t="s">
        <v>8</v>
      </c>
      <c r="Q2" s="10" t="s">
        <v>7</v>
      </c>
      <c r="R2" s="11" t="s">
        <v>5</v>
      </c>
      <c r="S2" s="12" t="s">
        <v>6</v>
      </c>
    </row>
    <row r="3" spans="1:19">
      <c r="A3" s="69" t="s">
        <v>117</v>
      </c>
      <c r="B3" s="39" t="s">
        <v>62</v>
      </c>
      <c r="C3" s="14" t="s">
        <v>39</v>
      </c>
      <c r="D3" s="19">
        <v>83</v>
      </c>
      <c r="E3" s="19">
        <v>27</v>
      </c>
      <c r="F3" s="19">
        <f t="shared" ref="F3:F27" si="0">D3+E3</f>
        <v>110</v>
      </c>
      <c r="G3" s="19">
        <v>95</v>
      </c>
      <c r="H3" s="19">
        <v>35</v>
      </c>
      <c r="I3" s="15">
        <f t="shared" ref="I3:I27" si="1">G3+H3</f>
        <v>130</v>
      </c>
      <c r="J3" s="19">
        <v>87</v>
      </c>
      <c r="K3" s="19">
        <v>42</v>
      </c>
      <c r="L3" s="15">
        <f t="shared" ref="L3:L27" si="2">J3+K3</f>
        <v>129</v>
      </c>
      <c r="M3" s="19">
        <v>90</v>
      </c>
      <c r="N3" s="19">
        <v>36</v>
      </c>
      <c r="O3" s="15">
        <f t="shared" ref="O3:O27" si="3">M3+N3</f>
        <v>126</v>
      </c>
      <c r="P3" s="41">
        <f t="shared" ref="P3:P27" si="4">D3+G3+J3+M3</f>
        <v>355</v>
      </c>
      <c r="Q3" s="15">
        <f t="shared" ref="Q3:Q27" si="5">E3+H3+K3+N3</f>
        <v>140</v>
      </c>
      <c r="R3" s="16">
        <f t="shared" ref="R3:R27" si="6">P3+Q3</f>
        <v>495</v>
      </c>
      <c r="S3" s="20">
        <v>6</v>
      </c>
    </row>
    <row r="4" spans="1:19">
      <c r="A4" s="70" t="s">
        <v>118</v>
      </c>
      <c r="B4" s="49" t="s">
        <v>24</v>
      </c>
      <c r="C4" s="18" t="s">
        <v>20</v>
      </c>
      <c r="D4" s="19">
        <v>85</v>
      </c>
      <c r="E4" s="19">
        <v>36</v>
      </c>
      <c r="F4" s="19">
        <f t="shared" si="0"/>
        <v>121</v>
      </c>
      <c r="G4" s="19">
        <v>89</v>
      </c>
      <c r="H4" s="19">
        <v>35</v>
      </c>
      <c r="I4" s="15">
        <f t="shared" si="1"/>
        <v>124</v>
      </c>
      <c r="J4" s="19">
        <v>94</v>
      </c>
      <c r="K4" s="19">
        <v>40</v>
      </c>
      <c r="L4" s="15">
        <f t="shared" si="2"/>
        <v>134</v>
      </c>
      <c r="M4" s="19">
        <v>84</v>
      </c>
      <c r="N4" s="19">
        <v>35</v>
      </c>
      <c r="O4" s="15">
        <f t="shared" si="3"/>
        <v>119</v>
      </c>
      <c r="P4" s="36">
        <f t="shared" si="4"/>
        <v>352</v>
      </c>
      <c r="Q4" s="15">
        <f t="shared" si="5"/>
        <v>146</v>
      </c>
      <c r="R4" s="16">
        <f t="shared" si="6"/>
        <v>498</v>
      </c>
      <c r="S4" s="20">
        <v>3</v>
      </c>
    </row>
    <row r="5" spans="1:19">
      <c r="A5" s="70" t="s">
        <v>119</v>
      </c>
      <c r="B5" s="18" t="s">
        <v>63</v>
      </c>
      <c r="C5" s="18" t="s">
        <v>39</v>
      </c>
      <c r="D5" s="19">
        <v>87</v>
      </c>
      <c r="E5" s="19">
        <v>33</v>
      </c>
      <c r="F5" s="19">
        <f t="shared" si="0"/>
        <v>120</v>
      </c>
      <c r="G5" s="19">
        <v>85</v>
      </c>
      <c r="H5" s="19">
        <v>33</v>
      </c>
      <c r="I5" s="15">
        <f t="shared" si="1"/>
        <v>118</v>
      </c>
      <c r="J5" s="19">
        <v>81</v>
      </c>
      <c r="K5" s="19">
        <v>27</v>
      </c>
      <c r="L5" s="15">
        <f t="shared" si="2"/>
        <v>108</v>
      </c>
      <c r="M5" s="19">
        <v>97</v>
      </c>
      <c r="N5" s="19">
        <v>48</v>
      </c>
      <c r="O5" s="15">
        <f t="shared" si="3"/>
        <v>145</v>
      </c>
      <c r="P5" s="36">
        <f t="shared" si="4"/>
        <v>350</v>
      </c>
      <c r="Q5" s="15">
        <f t="shared" si="5"/>
        <v>141</v>
      </c>
      <c r="R5" s="16">
        <f t="shared" si="6"/>
        <v>491</v>
      </c>
      <c r="S5" s="20">
        <v>11</v>
      </c>
    </row>
    <row r="6" spans="1:19">
      <c r="A6" s="70" t="s">
        <v>120</v>
      </c>
      <c r="B6" s="18" t="s">
        <v>96</v>
      </c>
      <c r="C6" s="18" t="s">
        <v>94</v>
      </c>
      <c r="D6" s="19">
        <v>85</v>
      </c>
      <c r="E6" s="19">
        <v>26</v>
      </c>
      <c r="F6" s="19">
        <f t="shared" si="0"/>
        <v>111</v>
      </c>
      <c r="G6" s="19">
        <v>87</v>
      </c>
      <c r="H6" s="19">
        <v>35</v>
      </c>
      <c r="I6" s="15">
        <f t="shared" si="1"/>
        <v>122</v>
      </c>
      <c r="J6" s="19">
        <v>92</v>
      </c>
      <c r="K6" s="19">
        <v>26</v>
      </c>
      <c r="L6" s="15">
        <f t="shared" si="2"/>
        <v>118</v>
      </c>
      <c r="M6" s="19">
        <v>86</v>
      </c>
      <c r="N6" s="19">
        <v>44</v>
      </c>
      <c r="O6" s="15">
        <f t="shared" si="3"/>
        <v>130</v>
      </c>
      <c r="P6" s="36">
        <f t="shared" si="4"/>
        <v>350</v>
      </c>
      <c r="Q6" s="15">
        <f t="shared" si="5"/>
        <v>131</v>
      </c>
      <c r="R6" s="16">
        <f t="shared" si="6"/>
        <v>481</v>
      </c>
      <c r="S6" s="20">
        <v>11</v>
      </c>
    </row>
    <row r="7" spans="1:19">
      <c r="A7" s="70" t="s">
        <v>121</v>
      </c>
      <c r="B7" s="18" t="s">
        <v>26</v>
      </c>
      <c r="C7" s="18" t="s">
        <v>25</v>
      </c>
      <c r="D7" s="19">
        <v>92</v>
      </c>
      <c r="E7" s="19">
        <v>43</v>
      </c>
      <c r="F7" s="19">
        <f t="shared" si="0"/>
        <v>135</v>
      </c>
      <c r="G7" s="19">
        <v>84</v>
      </c>
      <c r="H7" s="19">
        <v>43</v>
      </c>
      <c r="I7" s="15">
        <f t="shared" si="1"/>
        <v>127</v>
      </c>
      <c r="J7" s="19">
        <v>91</v>
      </c>
      <c r="K7" s="19">
        <v>22</v>
      </c>
      <c r="L7" s="15">
        <f t="shared" si="2"/>
        <v>113</v>
      </c>
      <c r="M7" s="19">
        <v>82</v>
      </c>
      <c r="N7" s="19">
        <v>52</v>
      </c>
      <c r="O7" s="15">
        <f t="shared" si="3"/>
        <v>134</v>
      </c>
      <c r="P7" s="36">
        <f t="shared" si="4"/>
        <v>349</v>
      </c>
      <c r="Q7" s="15">
        <f t="shared" si="5"/>
        <v>160</v>
      </c>
      <c r="R7" s="16">
        <f t="shared" si="6"/>
        <v>509</v>
      </c>
      <c r="S7" s="20">
        <v>4</v>
      </c>
    </row>
    <row r="8" spans="1:19">
      <c r="A8" s="70" t="s">
        <v>122</v>
      </c>
      <c r="B8" s="18" t="s">
        <v>23</v>
      </c>
      <c r="C8" s="18" t="s">
        <v>20</v>
      </c>
      <c r="D8" s="19">
        <v>81</v>
      </c>
      <c r="E8" s="19">
        <v>36</v>
      </c>
      <c r="F8" s="19">
        <f t="shared" si="0"/>
        <v>117</v>
      </c>
      <c r="G8" s="19">
        <v>85</v>
      </c>
      <c r="H8" s="19">
        <v>35</v>
      </c>
      <c r="I8" s="15">
        <f t="shared" si="1"/>
        <v>120</v>
      </c>
      <c r="J8" s="19">
        <v>93</v>
      </c>
      <c r="K8" s="19">
        <v>34</v>
      </c>
      <c r="L8" s="15">
        <f t="shared" si="2"/>
        <v>127</v>
      </c>
      <c r="M8" s="19">
        <v>90</v>
      </c>
      <c r="N8" s="19">
        <v>25</v>
      </c>
      <c r="O8" s="15">
        <f t="shared" si="3"/>
        <v>115</v>
      </c>
      <c r="P8" s="36">
        <f t="shared" si="4"/>
        <v>349</v>
      </c>
      <c r="Q8" s="15">
        <f t="shared" si="5"/>
        <v>130</v>
      </c>
      <c r="R8" s="16">
        <f t="shared" si="6"/>
        <v>479</v>
      </c>
      <c r="S8" s="20">
        <v>8</v>
      </c>
    </row>
    <row r="9" spans="1:19">
      <c r="A9" s="70" t="s">
        <v>123</v>
      </c>
      <c r="B9" s="18" t="s">
        <v>98</v>
      </c>
      <c r="C9" s="18" t="s">
        <v>94</v>
      </c>
      <c r="D9" s="19">
        <v>86</v>
      </c>
      <c r="E9" s="19">
        <v>44</v>
      </c>
      <c r="F9" s="19">
        <f t="shared" si="0"/>
        <v>130</v>
      </c>
      <c r="G9" s="19">
        <v>77</v>
      </c>
      <c r="H9" s="19">
        <v>50</v>
      </c>
      <c r="I9" s="15">
        <f t="shared" si="1"/>
        <v>127</v>
      </c>
      <c r="J9" s="19">
        <v>88</v>
      </c>
      <c r="K9" s="19">
        <v>39</v>
      </c>
      <c r="L9" s="15">
        <f t="shared" si="2"/>
        <v>127</v>
      </c>
      <c r="M9" s="19">
        <v>97</v>
      </c>
      <c r="N9" s="19">
        <v>33</v>
      </c>
      <c r="O9" s="15">
        <f t="shared" si="3"/>
        <v>130</v>
      </c>
      <c r="P9" s="36">
        <f t="shared" si="4"/>
        <v>348</v>
      </c>
      <c r="Q9" s="15">
        <f t="shared" si="5"/>
        <v>166</v>
      </c>
      <c r="R9" s="16">
        <f t="shared" si="6"/>
        <v>514</v>
      </c>
      <c r="S9" s="20">
        <v>7</v>
      </c>
    </row>
    <row r="10" spans="1:19">
      <c r="A10" s="70" t="s">
        <v>124</v>
      </c>
      <c r="B10" s="18" t="s">
        <v>27</v>
      </c>
      <c r="C10" s="18" t="s">
        <v>25</v>
      </c>
      <c r="D10" s="19">
        <v>98</v>
      </c>
      <c r="E10" s="19">
        <v>43</v>
      </c>
      <c r="F10" s="19">
        <f t="shared" si="0"/>
        <v>141</v>
      </c>
      <c r="G10" s="19">
        <v>88</v>
      </c>
      <c r="H10" s="19">
        <v>45</v>
      </c>
      <c r="I10" s="15">
        <f t="shared" si="1"/>
        <v>133</v>
      </c>
      <c r="J10" s="19">
        <v>88</v>
      </c>
      <c r="K10" s="19">
        <v>39</v>
      </c>
      <c r="L10" s="15">
        <f t="shared" si="2"/>
        <v>127</v>
      </c>
      <c r="M10" s="19">
        <v>74</v>
      </c>
      <c r="N10" s="19">
        <v>35</v>
      </c>
      <c r="O10" s="15">
        <f t="shared" si="3"/>
        <v>109</v>
      </c>
      <c r="P10" s="36">
        <f t="shared" si="4"/>
        <v>348</v>
      </c>
      <c r="Q10" s="15">
        <f t="shared" si="5"/>
        <v>162</v>
      </c>
      <c r="R10" s="16">
        <f t="shared" si="6"/>
        <v>510</v>
      </c>
      <c r="S10" s="20">
        <v>1</v>
      </c>
    </row>
    <row r="11" spans="1:19">
      <c r="A11" s="70" t="s">
        <v>125</v>
      </c>
      <c r="B11" s="18" t="s">
        <v>111</v>
      </c>
      <c r="C11" s="18" t="s">
        <v>110</v>
      </c>
      <c r="D11" s="19">
        <v>92</v>
      </c>
      <c r="E11" s="19">
        <v>45</v>
      </c>
      <c r="F11" s="19">
        <f t="shared" si="0"/>
        <v>137</v>
      </c>
      <c r="G11" s="19">
        <v>89</v>
      </c>
      <c r="H11" s="19">
        <v>45</v>
      </c>
      <c r="I11" s="15">
        <f t="shared" si="1"/>
        <v>134</v>
      </c>
      <c r="J11" s="19">
        <v>88</v>
      </c>
      <c r="K11" s="19">
        <v>34</v>
      </c>
      <c r="L11" s="15">
        <f t="shared" si="2"/>
        <v>122</v>
      </c>
      <c r="M11" s="19">
        <v>78</v>
      </c>
      <c r="N11" s="19">
        <v>33</v>
      </c>
      <c r="O11" s="15">
        <f t="shared" si="3"/>
        <v>111</v>
      </c>
      <c r="P11" s="36">
        <f t="shared" si="4"/>
        <v>347</v>
      </c>
      <c r="Q11" s="15">
        <f t="shared" si="5"/>
        <v>157</v>
      </c>
      <c r="R11" s="16">
        <f t="shared" si="6"/>
        <v>504</v>
      </c>
      <c r="S11" s="20">
        <v>4</v>
      </c>
    </row>
    <row r="12" spans="1:19">
      <c r="A12" s="70" t="s">
        <v>126</v>
      </c>
      <c r="B12" s="18" t="s">
        <v>53</v>
      </c>
      <c r="C12" s="18" t="s">
        <v>38</v>
      </c>
      <c r="D12" s="19">
        <v>87</v>
      </c>
      <c r="E12" s="19">
        <v>27</v>
      </c>
      <c r="F12" s="19">
        <f t="shared" si="0"/>
        <v>114</v>
      </c>
      <c r="G12" s="19">
        <v>82</v>
      </c>
      <c r="H12" s="19">
        <v>44</v>
      </c>
      <c r="I12" s="15">
        <f t="shared" si="1"/>
        <v>126</v>
      </c>
      <c r="J12" s="19">
        <v>93</v>
      </c>
      <c r="K12" s="19">
        <v>42</v>
      </c>
      <c r="L12" s="15">
        <f t="shared" si="2"/>
        <v>135</v>
      </c>
      <c r="M12" s="19">
        <v>84</v>
      </c>
      <c r="N12" s="19">
        <v>43</v>
      </c>
      <c r="O12" s="15">
        <f t="shared" si="3"/>
        <v>127</v>
      </c>
      <c r="P12" s="36">
        <f t="shared" si="4"/>
        <v>346</v>
      </c>
      <c r="Q12" s="15">
        <f t="shared" si="5"/>
        <v>156</v>
      </c>
      <c r="R12" s="16">
        <f t="shared" si="6"/>
        <v>502</v>
      </c>
      <c r="S12" s="20">
        <v>4</v>
      </c>
    </row>
    <row r="13" spans="1:19">
      <c r="A13" s="70" t="s">
        <v>127</v>
      </c>
      <c r="B13" s="18" t="s">
        <v>32</v>
      </c>
      <c r="C13" s="18" t="s">
        <v>30</v>
      </c>
      <c r="D13" s="19">
        <v>82</v>
      </c>
      <c r="E13" s="19">
        <v>34</v>
      </c>
      <c r="F13" s="19">
        <f t="shared" si="0"/>
        <v>116</v>
      </c>
      <c r="G13" s="19">
        <v>75</v>
      </c>
      <c r="H13" s="19">
        <v>34</v>
      </c>
      <c r="I13" s="15">
        <f t="shared" si="1"/>
        <v>109</v>
      </c>
      <c r="J13" s="19">
        <v>84</v>
      </c>
      <c r="K13" s="19">
        <v>35</v>
      </c>
      <c r="L13" s="15">
        <f t="shared" si="2"/>
        <v>119</v>
      </c>
      <c r="M13" s="19">
        <v>105</v>
      </c>
      <c r="N13" s="19">
        <v>42</v>
      </c>
      <c r="O13" s="15">
        <f t="shared" si="3"/>
        <v>147</v>
      </c>
      <c r="P13" s="36">
        <f t="shared" si="4"/>
        <v>346</v>
      </c>
      <c r="Q13" s="15">
        <f t="shared" si="5"/>
        <v>145</v>
      </c>
      <c r="R13" s="16">
        <f t="shared" si="6"/>
        <v>491</v>
      </c>
      <c r="S13" s="20">
        <v>10</v>
      </c>
    </row>
    <row r="14" spans="1:19">
      <c r="A14" s="70" t="s">
        <v>128</v>
      </c>
      <c r="B14" s="18" t="s">
        <v>72</v>
      </c>
      <c r="C14" s="18" t="s">
        <v>29</v>
      </c>
      <c r="D14" s="19">
        <v>77</v>
      </c>
      <c r="E14" s="19">
        <v>26</v>
      </c>
      <c r="F14" s="19">
        <f t="shared" si="0"/>
        <v>103</v>
      </c>
      <c r="G14" s="19">
        <v>95</v>
      </c>
      <c r="H14" s="19">
        <v>42</v>
      </c>
      <c r="I14" s="15">
        <f t="shared" si="1"/>
        <v>137</v>
      </c>
      <c r="J14" s="19">
        <v>82</v>
      </c>
      <c r="K14" s="19">
        <v>41</v>
      </c>
      <c r="L14" s="15">
        <f t="shared" si="2"/>
        <v>123</v>
      </c>
      <c r="M14" s="19">
        <v>89</v>
      </c>
      <c r="N14" s="19">
        <v>34</v>
      </c>
      <c r="O14" s="15">
        <f t="shared" si="3"/>
        <v>123</v>
      </c>
      <c r="P14" s="36">
        <f t="shared" si="4"/>
        <v>343</v>
      </c>
      <c r="Q14" s="15">
        <f t="shared" si="5"/>
        <v>143</v>
      </c>
      <c r="R14" s="16">
        <f t="shared" si="6"/>
        <v>486</v>
      </c>
      <c r="S14" s="20">
        <v>3</v>
      </c>
    </row>
    <row r="15" spans="1:19">
      <c r="A15" s="70" t="s">
        <v>129</v>
      </c>
      <c r="B15" s="18" t="s">
        <v>61</v>
      </c>
      <c r="C15" s="18" t="s">
        <v>39</v>
      </c>
      <c r="D15" s="19">
        <v>84</v>
      </c>
      <c r="E15" s="19">
        <v>36</v>
      </c>
      <c r="F15" s="19">
        <f t="shared" si="0"/>
        <v>120</v>
      </c>
      <c r="G15" s="19">
        <v>88</v>
      </c>
      <c r="H15" s="19">
        <v>17</v>
      </c>
      <c r="I15" s="15">
        <f t="shared" si="1"/>
        <v>105</v>
      </c>
      <c r="J15" s="19">
        <v>94</v>
      </c>
      <c r="K15" s="19">
        <v>53</v>
      </c>
      <c r="L15" s="15">
        <f t="shared" si="2"/>
        <v>147</v>
      </c>
      <c r="M15" s="19">
        <v>77</v>
      </c>
      <c r="N15" s="19">
        <v>27</v>
      </c>
      <c r="O15" s="15">
        <f t="shared" si="3"/>
        <v>104</v>
      </c>
      <c r="P15" s="36">
        <f t="shared" si="4"/>
        <v>343</v>
      </c>
      <c r="Q15" s="15">
        <f t="shared" si="5"/>
        <v>133</v>
      </c>
      <c r="R15" s="16">
        <f t="shared" si="6"/>
        <v>476</v>
      </c>
      <c r="S15" s="20">
        <v>14</v>
      </c>
    </row>
    <row r="16" spans="1:19">
      <c r="A16" s="70" t="s">
        <v>130</v>
      </c>
      <c r="B16" s="18" t="s">
        <v>66</v>
      </c>
      <c r="C16" s="18" t="s">
        <v>40</v>
      </c>
      <c r="D16" s="19">
        <v>75</v>
      </c>
      <c r="E16" s="19">
        <v>36</v>
      </c>
      <c r="F16" s="19">
        <f t="shared" si="0"/>
        <v>111</v>
      </c>
      <c r="G16" s="19">
        <v>92</v>
      </c>
      <c r="H16" s="19">
        <v>27</v>
      </c>
      <c r="I16" s="15">
        <f t="shared" si="1"/>
        <v>119</v>
      </c>
      <c r="J16" s="19">
        <v>91</v>
      </c>
      <c r="K16" s="19">
        <v>34</v>
      </c>
      <c r="L16" s="15">
        <f t="shared" si="2"/>
        <v>125</v>
      </c>
      <c r="M16" s="19">
        <v>85</v>
      </c>
      <c r="N16" s="19">
        <v>36</v>
      </c>
      <c r="O16" s="15">
        <f t="shared" si="3"/>
        <v>121</v>
      </c>
      <c r="P16" s="36">
        <f t="shared" si="4"/>
        <v>343</v>
      </c>
      <c r="Q16" s="15">
        <f t="shared" si="5"/>
        <v>133</v>
      </c>
      <c r="R16" s="16">
        <f t="shared" si="6"/>
        <v>476</v>
      </c>
      <c r="S16" s="20">
        <v>6</v>
      </c>
    </row>
    <row r="17" spans="1:19">
      <c r="A17" s="70" t="s">
        <v>131</v>
      </c>
      <c r="B17" s="18" t="s">
        <v>71</v>
      </c>
      <c r="C17" s="18" t="s">
        <v>29</v>
      </c>
      <c r="D17" s="19">
        <v>74</v>
      </c>
      <c r="E17" s="19">
        <v>43</v>
      </c>
      <c r="F17" s="19">
        <f t="shared" si="0"/>
        <v>117</v>
      </c>
      <c r="G17" s="19">
        <v>79</v>
      </c>
      <c r="H17" s="19">
        <v>39</v>
      </c>
      <c r="I17" s="15">
        <f t="shared" si="1"/>
        <v>118</v>
      </c>
      <c r="J17" s="19">
        <v>94</v>
      </c>
      <c r="K17" s="19">
        <v>32</v>
      </c>
      <c r="L17" s="15">
        <f t="shared" si="2"/>
        <v>126</v>
      </c>
      <c r="M17" s="19">
        <v>95</v>
      </c>
      <c r="N17" s="19">
        <v>35</v>
      </c>
      <c r="O17" s="15">
        <f t="shared" si="3"/>
        <v>130</v>
      </c>
      <c r="P17" s="36">
        <f t="shared" si="4"/>
        <v>342</v>
      </c>
      <c r="Q17" s="15">
        <f t="shared" si="5"/>
        <v>149</v>
      </c>
      <c r="R17" s="16">
        <f t="shared" si="6"/>
        <v>491</v>
      </c>
      <c r="S17" s="20">
        <v>7</v>
      </c>
    </row>
    <row r="18" spans="1:19">
      <c r="A18" s="70" t="s">
        <v>132</v>
      </c>
      <c r="B18" s="18" t="s">
        <v>21</v>
      </c>
      <c r="C18" s="18" t="s">
        <v>20</v>
      </c>
      <c r="D18" s="19">
        <v>81</v>
      </c>
      <c r="E18" s="19">
        <v>34</v>
      </c>
      <c r="F18" s="19">
        <f t="shared" si="0"/>
        <v>115</v>
      </c>
      <c r="G18" s="19">
        <v>80</v>
      </c>
      <c r="H18" s="19">
        <v>36</v>
      </c>
      <c r="I18" s="15">
        <f t="shared" si="1"/>
        <v>116</v>
      </c>
      <c r="J18" s="19">
        <v>91</v>
      </c>
      <c r="K18" s="19">
        <v>41</v>
      </c>
      <c r="L18" s="15">
        <f t="shared" si="2"/>
        <v>132</v>
      </c>
      <c r="M18" s="19">
        <v>88</v>
      </c>
      <c r="N18" s="19">
        <v>42</v>
      </c>
      <c r="O18" s="15">
        <f t="shared" si="3"/>
        <v>130</v>
      </c>
      <c r="P18" s="36">
        <f t="shared" si="4"/>
        <v>340</v>
      </c>
      <c r="Q18" s="15">
        <f t="shared" si="5"/>
        <v>153</v>
      </c>
      <c r="R18" s="16">
        <f t="shared" si="6"/>
        <v>493</v>
      </c>
      <c r="S18" s="20">
        <v>7</v>
      </c>
    </row>
    <row r="19" spans="1:19">
      <c r="A19" s="70" t="s">
        <v>133</v>
      </c>
      <c r="B19" s="18" t="s">
        <v>102</v>
      </c>
      <c r="C19" s="18" t="s">
        <v>75</v>
      </c>
      <c r="D19" s="19">
        <v>88</v>
      </c>
      <c r="E19" s="19">
        <v>39</v>
      </c>
      <c r="F19" s="19">
        <f t="shared" si="0"/>
        <v>127</v>
      </c>
      <c r="G19" s="19">
        <v>87</v>
      </c>
      <c r="H19" s="19">
        <v>35</v>
      </c>
      <c r="I19" s="15">
        <f t="shared" si="1"/>
        <v>122</v>
      </c>
      <c r="J19" s="19">
        <v>88</v>
      </c>
      <c r="K19" s="19">
        <v>44</v>
      </c>
      <c r="L19" s="15">
        <f t="shared" si="2"/>
        <v>132</v>
      </c>
      <c r="M19" s="19">
        <v>74</v>
      </c>
      <c r="N19" s="19">
        <v>25</v>
      </c>
      <c r="O19" s="15">
        <f t="shared" si="3"/>
        <v>99</v>
      </c>
      <c r="P19" s="36">
        <f t="shared" si="4"/>
        <v>337</v>
      </c>
      <c r="Q19" s="15">
        <f t="shared" si="5"/>
        <v>143</v>
      </c>
      <c r="R19" s="16">
        <f t="shared" si="6"/>
        <v>480</v>
      </c>
      <c r="S19" s="20">
        <v>10</v>
      </c>
    </row>
    <row r="20" spans="1:19">
      <c r="A20" s="70" t="s">
        <v>134</v>
      </c>
      <c r="B20" s="18" t="s">
        <v>77</v>
      </c>
      <c r="C20" s="18" t="s">
        <v>75</v>
      </c>
      <c r="D20" s="19">
        <v>91</v>
      </c>
      <c r="E20" s="19">
        <v>35</v>
      </c>
      <c r="F20" s="19">
        <f t="shared" si="0"/>
        <v>126</v>
      </c>
      <c r="G20" s="19">
        <v>75</v>
      </c>
      <c r="H20" s="19">
        <v>36</v>
      </c>
      <c r="I20" s="15">
        <f t="shared" si="1"/>
        <v>111</v>
      </c>
      <c r="J20" s="19">
        <v>83</v>
      </c>
      <c r="K20" s="19">
        <v>33</v>
      </c>
      <c r="L20" s="15">
        <f t="shared" si="2"/>
        <v>116</v>
      </c>
      <c r="M20" s="19">
        <v>86</v>
      </c>
      <c r="N20" s="19">
        <v>35</v>
      </c>
      <c r="O20" s="15">
        <f t="shared" si="3"/>
        <v>121</v>
      </c>
      <c r="P20" s="36">
        <f t="shared" si="4"/>
        <v>335</v>
      </c>
      <c r="Q20" s="15">
        <f t="shared" si="5"/>
        <v>139</v>
      </c>
      <c r="R20" s="16">
        <f t="shared" si="6"/>
        <v>474</v>
      </c>
      <c r="S20" s="20">
        <v>10</v>
      </c>
    </row>
    <row r="21" spans="1:19">
      <c r="A21" s="70" t="s">
        <v>135</v>
      </c>
      <c r="B21" s="18" t="s">
        <v>56</v>
      </c>
      <c r="C21" s="18" t="s">
        <v>41</v>
      </c>
      <c r="D21" s="19">
        <v>82</v>
      </c>
      <c r="E21" s="19">
        <v>33</v>
      </c>
      <c r="F21" s="19">
        <f t="shared" si="0"/>
        <v>115</v>
      </c>
      <c r="G21" s="19">
        <v>88</v>
      </c>
      <c r="H21" s="19">
        <v>35</v>
      </c>
      <c r="I21" s="15">
        <f t="shared" si="1"/>
        <v>123</v>
      </c>
      <c r="J21" s="19">
        <v>81</v>
      </c>
      <c r="K21" s="19">
        <v>26</v>
      </c>
      <c r="L21" s="15">
        <f t="shared" si="2"/>
        <v>107</v>
      </c>
      <c r="M21" s="19">
        <v>84</v>
      </c>
      <c r="N21" s="19">
        <v>36</v>
      </c>
      <c r="O21" s="15">
        <f t="shared" si="3"/>
        <v>120</v>
      </c>
      <c r="P21" s="36">
        <f t="shared" si="4"/>
        <v>335</v>
      </c>
      <c r="Q21" s="15">
        <f t="shared" si="5"/>
        <v>130</v>
      </c>
      <c r="R21" s="16">
        <f t="shared" si="6"/>
        <v>465</v>
      </c>
      <c r="S21" s="20">
        <v>6</v>
      </c>
    </row>
    <row r="22" spans="1:19">
      <c r="A22" s="70" t="s">
        <v>136</v>
      </c>
      <c r="B22" s="49" t="s">
        <v>97</v>
      </c>
      <c r="C22" s="49" t="s">
        <v>94</v>
      </c>
      <c r="D22" s="62">
        <v>79</v>
      </c>
      <c r="E22" s="62">
        <v>27</v>
      </c>
      <c r="F22" s="62">
        <f t="shared" si="0"/>
        <v>106</v>
      </c>
      <c r="G22" s="62">
        <v>89</v>
      </c>
      <c r="H22" s="62">
        <v>17</v>
      </c>
      <c r="I22" s="59">
        <f t="shared" si="1"/>
        <v>106</v>
      </c>
      <c r="J22" s="62">
        <v>79</v>
      </c>
      <c r="K22" s="62">
        <v>25</v>
      </c>
      <c r="L22" s="59">
        <f t="shared" si="2"/>
        <v>104</v>
      </c>
      <c r="M22" s="62">
        <v>88</v>
      </c>
      <c r="N22" s="62">
        <v>26</v>
      </c>
      <c r="O22" s="59">
        <f t="shared" si="3"/>
        <v>114</v>
      </c>
      <c r="P22" s="43">
        <f t="shared" si="4"/>
        <v>335</v>
      </c>
      <c r="Q22" s="59">
        <f t="shared" si="5"/>
        <v>95</v>
      </c>
      <c r="R22" s="50">
        <f t="shared" si="6"/>
        <v>430</v>
      </c>
      <c r="S22" s="63">
        <v>19</v>
      </c>
    </row>
    <row r="23" spans="1:19">
      <c r="A23" s="70" t="s">
        <v>137</v>
      </c>
      <c r="B23" s="49" t="s">
        <v>59</v>
      </c>
      <c r="C23" s="49" t="s">
        <v>41</v>
      </c>
      <c r="D23" s="62">
        <v>83</v>
      </c>
      <c r="E23" s="62">
        <v>39</v>
      </c>
      <c r="F23" s="62">
        <f t="shared" si="0"/>
        <v>122</v>
      </c>
      <c r="G23" s="62">
        <v>93</v>
      </c>
      <c r="H23" s="62">
        <v>35</v>
      </c>
      <c r="I23" s="59">
        <f t="shared" si="1"/>
        <v>128</v>
      </c>
      <c r="J23" s="62">
        <v>77</v>
      </c>
      <c r="K23" s="62">
        <v>32</v>
      </c>
      <c r="L23" s="59">
        <f t="shared" si="2"/>
        <v>109</v>
      </c>
      <c r="M23" s="62">
        <v>81</v>
      </c>
      <c r="N23" s="62">
        <v>33</v>
      </c>
      <c r="O23" s="59">
        <f t="shared" si="3"/>
        <v>114</v>
      </c>
      <c r="P23" s="43">
        <f t="shared" si="4"/>
        <v>334</v>
      </c>
      <c r="Q23" s="59">
        <f t="shared" si="5"/>
        <v>139</v>
      </c>
      <c r="R23" s="50">
        <f t="shared" si="6"/>
        <v>473</v>
      </c>
      <c r="S23" s="63">
        <v>8</v>
      </c>
    </row>
    <row r="24" spans="1:19">
      <c r="A24" s="70" t="s">
        <v>138</v>
      </c>
      <c r="B24" s="49" t="s">
        <v>65</v>
      </c>
      <c r="C24" s="49" t="s">
        <v>40</v>
      </c>
      <c r="D24" s="62">
        <v>93</v>
      </c>
      <c r="E24" s="62">
        <v>35</v>
      </c>
      <c r="F24" s="62">
        <f t="shared" si="0"/>
        <v>128</v>
      </c>
      <c r="G24" s="62">
        <v>80</v>
      </c>
      <c r="H24" s="62">
        <v>26</v>
      </c>
      <c r="I24" s="59">
        <f t="shared" si="1"/>
        <v>106</v>
      </c>
      <c r="J24" s="62">
        <v>70</v>
      </c>
      <c r="K24" s="62">
        <v>36</v>
      </c>
      <c r="L24" s="59">
        <f t="shared" si="2"/>
        <v>106</v>
      </c>
      <c r="M24" s="62">
        <v>91</v>
      </c>
      <c r="N24" s="62">
        <v>35</v>
      </c>
      <c r="O24" s="59">
        <f t="shared" si="3"/>
        <v>126</v>
      </c>
      <c r="P24" s="43">
        <f t="shared" si="4"/>
        <v>334</v>
      </c>
      <c r="Q24" s="59">
        <f t="shared" si="5"/>
        <v>132</v>
      </c>
      <c r="R24" s="50">
        <f t="shared" si="6"/>
        <v>466</v>
      </c>
      <c r="S24" s="63">
        <v>9</v>
      </c>
    </row>
    <row r="25" spans="1:19">
      <c r="A25" s="70" t="s">
        <v>139</v>
      </c>
      <c r="B25" s="49" t="s">
        <v>68</v>
      </c>
      <c r="C25" s="49" t="s">
        <v>40</v>
      </c>
      <c r="D25" s="62">
        <v>73</v>
      </c>
      <c r="E25" s="62">
        <v>27</v>
      </c>
      <c r="F25" s="62">
        <f t="shared" si="0"/>
        <v>100</v>
      </c>
      <c r="G25" s="62">
        <v>84</v>
      </c>
      <c r="H25" s="62">
        <v>34</v>
      </c>
      <c r="I25" s="59">
        <f t="shared" si="1"/>
        <v>118</v>
      </c>
      <c r="J25" s="62">
        <v>83</v>
      </c>
      <c r="K25" s="62">
        <v>34</v>
      </c>
      <c r="L25" s="59">
        <f t="shared" si="2"/>
        <v>117</v>
      </c>
      <c r="M25" s="62">
        <v>93</v>
      </c>
      <c r="N25" s="62">
        <v>42</v>
      </c>
      <c r="O25" s="59">
        <f t="shared" si="3"/>
        <v>135</v>
      </c>
      <c r="P25" s="43">
        <f t="shared" si="4"/>
        <v>333</v>
      </c>
      <c r="Q25" s="59">
        <f t="shared" si="5"/>
        <v>137</v>
      </c>
      <c r="R25" s="50">
        <f t="shared" si="6"/>
        <v>470</v>
      </c>
      <c r="S25" s="63">
        <v>3</v>
      </c>
    </row>
    <row r="26" spans="1:19">
      <c r="A26" s="70" t="s">
        <v>140</v>
      </c>
      <c r="B26" s="49" t="s">
        <v>86</v>
      </c>
      <c r="C26" s="49" t="s">
        <v>84</v>
      </c>
      <c r="D26" s="62">
        <v>77</v>
      </c>
      <c r="E26" s="62">
        <v>35</v>
      </c>
      <c r="F26" s="62">
        <f t="shared" si="0"/>
        <v>112</v>
      </c>
      <c r="G26" s="62">
        <v>92</v>
      </c>
      <c r="H26" s="62">
        <v>23</v>
      </c>
      <c r="I26" s="59">
        <f t="shared" si="1"/>
        <v>115</v>
      </c>
      <c r="J26" s="62">
        <v>77</v>
      </c>
      <c r="K26" s="62">
        <v>43</v>
      </c>
      <c r="L26" s="59">
        <f t="shared" si="2"/>
        <v>120</v>
      </c>
      <c r="M26" s="62">
        <v>85</v>
      </c>
      <c r="N26" s="62">
        <v>33</v>
      </c>
      <c r="O26" s="59">
        <f t="shared" si="3"/>
        <v>118</v>
      </c>
      <c r="P26" s="43">
        <f t="shared" si="4"/>
        <v>331</v>
      </c>
      <c r="Q26" s="59">
        <f t="shared" si="5"/>
        <v>134</v>
      </c>
      <c r="R26" s="50">
        <f t="shared" si="6"/>
        <v>465</v>
      </c>
      <c r="S26" s="63">
        <v>5</v>
      </c>
    </row>
    <row r="27" spans="1:19">
      <c r="A27" s="70" t="s">
        <v>141</v>
      </c>
      <c r="B27" s="49" t="s">
        <v>76</v>
      </c>
      <c r="C27" s="49" t="s">
        <v>75</v>
      </c>
      <c r="D27" s="62">
        <v>95</v>
      </c>
      <c r="E27" s="62">
        <v>36</v>
      </c>
      <c r="F27" s="62">
        <f t="shared" si="0"/>
        <v>131</v>
      </c>
      <c r="G27" s="62">
        <v>79</v>
      </c>
      <c r="H27" s="62">
        <v>34</v>
      </c>
      <c r="I27" s="59">
        <f t="shared" si="1"/>
        <v>113</v>
      </c>
      <c r="J27" s="62">
        <v>67</v>
      </c>
      <c r="K27" s="62">
        <v>59</v>
      </c>
      <c r="L27" s="59">
        <f t="shared" si="2"/>
        <v>126</v>
      </c>
      <c r="M27" s="62">
        <v>89</v>
      </c>
      <c r="N27" s="62">
        <v>34</v>
      </c>
      <c r="O27" s="59">
        <f t="shared" si="3"/>
        <v>123</v>
      </c>
      <c r="P27" s="43">
        <f t="shared" si="4"/>
        <v>330</v>
      </c>
      <c r="Q27" s="59">
        <f t="shared" si="5"/>
        <v>163</v>
      </c>
      <c r="R27" s="50">
        <f t="shared" si="6"/>
        <v>493</v>
      </c>
      <c r="S27" s="63">
        <v>5</v>
      </c>
    </row>
    <row r="28" spans="1:19">
      <c r="A28" s="70" t="s">
        <v>142</v>
      </c>
      <c r="B28" s="49" t="s">
        <v>57</v>
      </c>
      <c r="C28" s="49" t="s">
        <v>41</v>
      </c>
      <c r="D28" s="62">
        <v>75</v>
      </c>
      <c r="E28" s="62">
        <v>35</v>
      </c>
      <c r="F28" s="62">
        <f t="shared" ref="F28:F59" si="7">D28+E28</f>
        <v>110</v>
      </c>
      <c r="G28" s="62">
        <v>95</v>
      </c>
      <c r="H28" s="62">
        <v>45</v>
      </c>
      <c r="I28" s="59">
        <f t="shared" ref="I28:I59" si="8">G28+H28</f>
        <v>140</v>
      </c>
      <c r="J28" s="62">
        <v>82</v>
      </c>
      <c r="K28" s="62">
        <v>34</v>
      </c>
      <c r="L28" s="59">
        <f t="shared" ref="L28:L59" si="9">J28+K28</f>
        <v>116</v>
      </c>
      <c r="M28" s="62">
        <v>78</v>
      </c>
      <c r="N28" s="62">
        <v>44</v>
      </c>
      <c r="O28" s="59">
        <f t="shared" ref="O28:O59" si="10">M28+N28</f>
        <v>122</v>
      </c>
      <c r="P28" s="43">
        <f t="shared" ref="P28:P59" si="11">D28+G28+J28+M28</f>
        <v>330</v>
      </c>
      <c r="Q28" s="59">
        <f t="shared" ref="Q28:Q59" si="12">E28+H28+K28+N28</f>
        <v>158</v>
      </c>
      <c r="R28" s="50">
        <f t="shared" ref="R28:R59" si="13">P28+Q28</f>
        <v>488</v>
      </c>
      <c r="S28" s="63">
        <v>7</v>
      </c>
    </row>
    <row r="29" spans="1:19">
      <c r="A29" s="70" t="s">
        <v>143</v>
      </c>
      <c r="B29" s="49" t="s">
        <v>74</v>
      </c>
      <c r="C29" s="49" t="s">
        <v>29</v>
      </c>
      <c r="D29" s="62">
        <v>79</v>
      </c>
      <c r="E29" s="62">
        <v>27</v>
      </c>
      <c r="F29" s="62">
        <f t="shared" si="7"/>
        <v>106</v>
      </c>
      <c r="G29" s="62">
        <v>90</v>
      </c>
      <c r="H29" s="62">
        <v>35</v>
      </c>
      <c r="I29" s="59">
        <f t="shared" si="8"/>
        <v>125</v>
      </c>
      <c r="J29" s="62">
        <v>72</v>
      </c>
      <c r="K29" s="62">
        <v>24</v>
      </c>
      <c r="L29" s="59">
        <f t="shared" si="9"/>
        <v>96</v>
      </c>
      <c r="M29" s="62">
        <v>89</v>
      </c>
      <c r="N29" s="62">
        <v>36</v>
      </c>
      <c r="O29" s="59">
        <f t="shared" si="10"/>
        <v>125</v>
      </c>
      <c r="P29" s="43">
        <f t="shared" si="11"/>
        <v>330</v>
      </c>
      <c r="Q29" s="59">
        <f t="shared" si="12"/>
        <v>122</v>
      </c>
      <c r="R29" s="50">
        <f t="shared" si="13"/>
        <v>452</v>
      </c>
      <c r="S29" s="63">
        <v>4</v>
      </c>
    </row>
    <row r="30" spans="1:19">
      <c r="A30" s="70" t="s">
        <v>144</v>
      </c>
      <c r="B30" s="49" t="s">
        <v>92</v>
      </c>
      <c r="C30" s="49" t="s">
        <v>90</v>
      </c>
      <c r="D30" s="62">
        <v>87</v>
      </c>
      <c r="E30" s="62">
        <v>17</v>
      </c>
      <c r="F30" s="62">
        <f t="shared" si="7"/>
        <v>104</v>
      </c>
      <c r="G30" s="62">
        <v>68</v>
      </c>
      <c r="H30" s="62">
        <v>26</v>
      </c>
      <c r="I30" s="59">
        <f t="shared" si="8"/>
        <v>94</v>
      </c>
      <c r="J30" s="62">
        <v>81</v>
      </c>
      <c r="K30" s="62">
        <v>27</v>
      </c>
      <c r="L30" s="59">
        <f t="shared" si="9"/>
        <v>108</v>
      </c>
      <c r="M30" s="62">
        <v>94</v>
      </c>
      <c r="N30" s="62">
        <v>25</v>
      </c>
      <c r="O30" s="59">
        <f t="shared" si="10"/>
        <v>119</v>
      </c>
      <c r="P30" s="43">
        <f t="shared" si="11"/>
        <v>330</v>
      </c>
      <c r="Q30" s="59">
        <f t="shared" si="12"/>
        <v>95</v>
      </c>
      <c r="R30" s="50">
        <f t="shared" si="13"/>
        <v>425</v>
      </c>
      <c r="S30" s="63">
        <v>23</v>
      </c>
    </row>
    <row r="31" spans="1:19">
      <c r="A31" s="70" t="s">
        <v>145</v>
      </c>
      <c r="B31" s="49" t="s">
        <v>11</v>
      </c>
      <c r="C31" s="49" t="s">
        <v>18</v>
      </c>
      <c r="D31" s="62">
        <v>79</v>
      </c>
      <c r="E31" s="62">
        <v>36</v>
      </c>
      <c r="F31" s="62">
        <f t="shared" si="7"/>
        <v>115</v>
      </c>
      <c r="G31" s="62">
        <v>83</v>
      </c>
      <c r="H31" s="62">
        <v>54</v>
      </c>
      <c r="I31" s="59">
        <f t="shared" si="8"/>
        <v>137</v>
      </c>
      <c r="J31" s="62">
        <v>84</v>
      </c>
      <c r="K31" s="62">
        <v>34</v>
      </c>
      <c r="L31" s="59">
        <f t="shared" si="9"/>
        <v>118</v>
      </c>
      <c r="M31" s="62">
        <v>83</v>
      </c>
      <c r="N31" s="62">
        <v>43</v>
      </c>
      <c r="O31" s="59">
        <f t="shared" si="10"/>
        <v>126</v>
      </c>
      <c r="P31" s="43">
        <f t="shared" si="11"/>
        <v>329</v>
      </c>
      <c r="Q31" s="59">
        <f t="shared" si="12"/>
        <v>167</v>
      </c>
      <c r="R31" s="50">
        <f t="shared" si="13"/>
        <v>496</v>
      </c>
      <c r="S31" s="63">
        <v>3</v>
      </c>
    </row>
    <row r="32" spans="1:19">
      <c r="A32" s="70" t="s">
        <v>146</v>
      </c>
      <c r="B32" s="49" t="s">
        <v>100</v>
      </c>
      <c r="C32" s="49" t="s">
        <v>20</v>
      </c>
      <c r="D32" s="62">
        <v>80</v>
      </c>
      <c r="E32" s="62">
        <v>32</v>
      </c>
      <c r="F32" s="62">
        <f t="shared" si="7"/>
        <v>112</v>
      </c>
      <c r="G32" s="62">
        <v>85</v>
      </c>
      <c r="H32" s="62">
        <v>27</v>
      </c>
      <c r="I32" s="59">
        <f t="shared" si="8"/>
        <v>112</v>
      </c>
      <c r="J32" s="62">
        <v>86</v>
      </c>
      <c r="K32" s="62">
        <v>45</v>
      </c>
      <c r="L32" s="59">
        <f t="shared" si="9"/>
        <v>131</v>
      </c>
      <c r="M32" s="62">
        <v>76</v>
      </c>
      <c r="N32" s="62">
        <v>34</v>
      </c>
      <c r="O32" s="59">
        <f t="shared" si="10"/>
        <v>110</v>
      </c>
      <c r="P32" s="43">
        <f t="shared" si="11"/>
        <v>327</v>
      </c>
      <c r="Q32" s="59">
        <f t="shared" si="12"/>
        <v>138</v>
      </c>
      <c r="R32" s="50">
        <f t="shared" si="13"/>
        <v>465</v>
      </c>
      <c r="S32" s="63">
        <v>7</v>
      </c>
    </row>
    <row r="33" spans="1:19">
      <c r="A33" s="70" t="s">
        <v>147</v>
      </c>
      <c r="B33" s="49" t="s">
        <v>58</v>
      </c>
      <c r="C33" s="49" t="s">
        <v>41</v>
      </c>
      <c r="D33" s="62">
        <v>78</v>
      </c>
      <c r="E33" s="62">
        <v>41</v>
      </c>
      <c r="F33" s="62">
        <f t="shared" si="7"/>
        <v>119</v>
      </c>
      <c r="G33" s="62">
        <v>87</v>
      </c>
      <c r="H33" s="62">
        <v>36</v>
      </c>
      <c r="I33" s="59">
        <f t="shared" si="8"/>
        <v>123</v>
      </c>
      <c r="J33" s="62">
        <v>74</v>
      </c>
      <c r="K33" s="62">
        <v>34</v>
      </c>
      <c r="L33" s="59">
        <f t="shared" si="9"/>
        <v>108</v>
      </c>
      <c r="M33" s="62">
        <v>87</v>
      </c>
      <c r="N33" s="62">
        <v>35</v>
      </c>
      <c r="O33" s="59">
        <f t="shared" si="10"/>
        <v>122</v>
      </c>
      <c r="P33" s="43">
        <f t="shared" si="11"/>
        <v>326</v>
      </c>
      <c r="Q33" s="59">
        <f t="shared" si="12"/>
        <v>146</v>
      </c>
      <c r="R33" s="50">
        <f t="shared" si="13"/>
        <v>472</v>
      </c>
      <c r="S33" s="63">
        <v>7</v>
      </c>
    </row>
    <row r="34" spans="1:19">
      <c r="A34" s="70" t="s">
        <v>148</v>
      </c>
      <c r="B34" s="49" t="s">
        <v>10</v>
      </c>
      <c r="C34" s="49" t="s">
        <v>18</v>
      </c>
      <c r="D34" s="62">
        <v>77</v>
      </c>
      <c r="E34" s="62">
        <v>52</v>
      </c>
      <c r="F34" s="62">
        <f t="shared" si="7"/>
        <v>129</v>
      </c>
      <c r="G34" s="62">
        <v>82</v>
      </c>
      <c r="H34" s="62">
        <v>32</v>
      </c>
      <c r="I34" s="59">
        <f t="shared" si="8"/>
        <v>114</v>
      </c>
      <c r="J34" s="62">
        <v>80</v>
      </c>
      <c r="K34" s="62">
        <v>54</v>
      </c>
      <c r="L34" s="59">
        <f t="shared" si="9"/>
        <v>134</v>
      </c>
      <c r="M34" s="62">
        <v>85</v>
      </c>
      <c r="N34" s="62">
        <v>36</v>
      </c>
      <c r="O34" s="59">
        <f t="shared" si="10"/>
        <v>121</v>
      </c>
      <c r="P34" s="43">
        <f t="shared" si="11"/>
        <v>324</v>
      </c>
      <c r="Q34" s="59">
        <f t="shared" si="12"/>
        <v>174</v>
      </c>
      <c r="R34" s="50">
        <f t="shared" si="13"/>
        <v>498</v>
      </c>
      <c r="S34" s="63">
        <v>2</v>
      </c>
    </row>
    <row r="35" spans="1:19">
      <c r="A35" s="70" t="s">
        <v>149</v>
      </c>
      <c r="B35" s="49" t="s">
        <v>35</v>
      </c>
      <c r="C35" s="49" t="s">
        <v>25</v>
      </c>
      <c r="D35" s="62">
        <v>80</v>
      </c>
      <c r="E35" s="62">
        <v>51</v>
      </c>
      <c r="F35" s="62">
        <f t="shared" si="7"/>
        <v>131</v>
      </c>
      <c r="G35" s="62">
        <v>79</v>
      </c>
      <c r="H35" s="62">
        <v>45</v>
      </c>
      <c r="I35" s="59">
        <f t="shared" si="8"/>
        <v>124</v>
      </c>
      <c r="J35" s="62">
        <v>85</v>
      </c>
      <c r="K35" s="62">
        <v>34</v>
      </c>
      <c r="L35" s="59">
        <f t="shared" si="9"/>
        <v>119</v>
      </c>
      <c r="M35" s="62">
        <v>80</v>
      </c>
      <c r="N35" s="62">
        <v>35</v>
      </c>
      <c r="O35" s="59">
        <f t="shared" si="10"/>
        <v>115</v>
      </c>
      <c r="P35" s="43">
        <f t="shared" si="11"/>
        <v>324</v>
      </c>
      <c r="Q35" s="59">
        <f t="shared" si="12"/>
        <v>165</v>
      </c>
      <c r="R35" s="50">
        <f t="shared" si="13"/>
        <v>489</v>
      </c>
      <c r="S35" s="63">
        <v>2</v>
      </c>
    </row>
    <row r="36" spans="1:19">
      <c r="A36" s="70" t="s">
        <v>150</v>
      </c>
      <c r="B36" s="49" t="s">
        <v>12</v>
      </c>
      <c r="C36" s="49" t="s">
        <v>18</v>
      </c>
      <c r="D36" s="62">
        <v>91</v>
      </c>
      <c r="E36" s="62">
        <v>44</v>
      </c>
      <c r="F36" s="62">
        <f t="shared" si="7"/>
        <v>135</v>
      </c>
      <c r="G36" s="62">
        <v>74</v>
      </c>
      <c r="H36" s="62">
        <v>51</v>
      </c>
      <c r="I36" s="59">
        <f t="shared" si="8"/>
        <v>125</v>
      </c>
      <c r="J36" s="62">
        <v>89</v>
      </c>
      <c r="K36" s="62">
        <v>35</v>
      </c>
      <c r="L36" s="59">
        <f t="shared" si="9"/>
        <v>124</v>
      </c>
      <c r="M36" s="62">
        <v>69</v>
      </c>
      <c r="N36" s="62">
        <v>27</v>
      </c>
      <c r="O36" s="59">
        <f t="shared" si="10"/>
        <v>96</v>
      </c>
      <c r="P36" s="43">
        <f t="shared" si="11"/>
        <v>323</v>
      </c>
      <c r="Q36" s="59">
        <f t="shared" si="12"/>
        <v>157</v>
      </c>
      <c r="R36" s="50">
        <f t="shared" si="13"/>
        <v>480</v>
      </c>
      <c r="S36" s="63">
        <v>7</v>
      </c>
    </row>
    <row r="37" spans="1:19">
      <c r="A37" s="70" t="s">
        <v>151</v>
      </c>
      <c r="B37" s="49" t="s">
        <v>113</v>
      </c>
      <c r="C37" s="49" t="s">
        <v>110</v>
      </c>
      <c r="D37" s="62">
        <v>81</v>
      </c>
      <c r="E37" s="62">
        <v>27</v>
      </c>
      <c r="F37" s="62">
        <f t="shared" si="7"/>
        <v>108</v>
      </c>
      <c r="G37" s="62">
        <v>90</v>
      </c>
      <c r="H37" s="62">
        <v>41</v>
      </c>
      <c r="I37" s="59">
        <f t="shared" si="8"/>
        <v>131</v>
      </c>
      <c r="J37" s="62">
        <v>74</v>
      </c>
      <c r="K37" s="62">
        <v>33</v>
      </c>
      <c r="L37" s="59">
        <f t="shared" si="9"/>
        <v>107</v>
      </c>
      <c r="M37" s="62">
        <v>78</v>
      </c>
      <c r="N37" s="62">
        <v>36</v>
      </c>
      <c r="O37" s="59">
        <f t="shared" si="10"/>
        <v>114</v>
      </c>
      <c r="P37" s="43">
        <f t="shared" si="11"/>
        <v>323</v>
      </c>
      <c r="Q37" s="59">
        <f t="shared" si="12"/>
        <v>137</v>
      </c>
      <c r="R37" s="50">
        <f t="shared" si="13"/>
        <v>460</v>
      </c>
      <c r="S37" s="63">
        <v>6</v>
      </c>
    </row>
    <row r="38" spans="1:19">
      <c r="A38" s="70" t="s">
        <v>152</v>
      </c>
      <c r="B38" s="49" t="s">
        <v>73</v>
      </c>
      <c r="C38" s="49" t="s">
        <v>29</v>
      </c>
      <c r="D38" s="62">
        <v>81</v>
      </c>
      <c r="E38" s="62">
        <v>42</v>
      </c>
      <c r="F38" s="62">
        <f t="shared" si="7"/>
        <v>123</v>
      </c>
      <c r="G38" s="62">
        <v>80</v>
      </c>
      <c r="H38" s="62">
        <v>26</v>
      </c>
      <c r="I38" s="59">
        <f t="shared" si="8"/>
        <v>106</v>
      </c>
      <c r="J38" s="62">
        <v>87</v>
      </c>
      <c r="K38" s="62">
        <v>50</v>
      </c>
      <c r="L38" s="59">
        <f t="shared" si="9"/>
        <v>137</v>
      </c>
      <c r="M38" s="62">
        <v>73</v>
      </c>
      <c r="N38" s="62">
        <v>45</v>
      </c>
      <c r="O38" s="59">
        <f t="shared" si="10"/>
        <v>118</v>
      </c>
      <c r="P38" s="43">
        <f t="shared" si="11"/>
        <v>321</v>
      </c>
      <c r="Q38" s="59">
        <f t="shared" si="12"/>
        <v>163</v>
      </c>
      <c r="R38" s="50">
        <f t="shared" si="13"/>
        <v>484</v>
      </c>
      <c r="S38" s="63">
        <v>5</v>
      </c>
    </row>
    <row r="39" spans="1:19">
      <c r="A39" s="70" t="s">
        <v>153</v>
      </c>
      <c r="B39" s="49" t="s">
        <v>89</v>
      </c>
      <c r="C39" s="49" t="s">
        <v>90</v>
      </c>
      <c r="D39" s="62">
        <v>74</v>
      </c>
      <c r="E39" s="62">
        <v>44</v>
      </c>
      <c r="F39" s="62">
        <f t="shared" si="7"/>
        <v>118</v>
      </c>
      <c r="G39" s="62">
        <v>80</v>
      </c>
      <c r="H39" s="62">
        <v>36</v>
      </c>
      <c r="I39" s="59">
        <f t="shared" si="8"/>
        <v>116</v>
      </c>
      <c r="J39" s="62">
        <v>89</v>
      </c>
      <c r="K39" s="62">
        <v>30</v>
      </c>
      <c r="L39" s="59">
        <f t="shared" si="9"/>
        <v>119</v>
      </c>
      <c r="M39" s="62">
        <v>78</v>
      </c>
      <c r="N39" s="62">
        <v>32</v>
      </c>
      <c r="O39" s="59">
        <f t="shared" si="10"/>
        <v>110</v>
      </c>
      <c r="P39" s="43">
        <f t="shared" si="11"/>
        <v>321</v>
      </c>
      <c r="Q39" s="59">
        <f t="shared" si="12"/>
        <v>142</v>
      </c>
      <c r="R39" s="50">
        <f t="shared" si="13"/>
        <v>463</v>
      </c>
      <c r="S39" s="63">
        <v>11</v>
      </c>
    </row>
    <row r="40" spans="1:19">
      <c r="A40" s="70" t="s">
        <v>154</v>
      </c>
      <c r="B40" s="49" t="s">
        <v>43</v>
      </c>
      <c r="C40" s="49" t="s">
        <v>36</v>
      </c>
      <c r="D40" s="62">
        <v>86</v>
      </c>
      <c r="E40" s="62">
        <v>44</v>
      </c>
      <c r="F40" s="62">
        <f t="shared" si="7"/>
        <v>130</v>
      </c>
      <c r="G40" s="62">
        <v>70</v>
      </c>
      <c r="H40" s="62">
        <v>30</v>
      </c>
      <c r="I40" s="59">
        <f t="shared" si="8"/>
        <v>100</v>
      </c>
      <c r="J40" s="62">
        <v>79</v>
      </c>
      <c r="K40" s="62">
        <v>22</v>
      </c>
      <c r="L40" s="59">
        <f t="shared" si="9"/>
        <v>101</v>
      </c>
      <c r="M40" s="62">
        <v>86</v>
      </c>
      <c r="N40" s="62">
        <v>45</v>
      </c>
      <c r="O40" s="59">
        <f t="shared" si="10"/>
        <v>131</v>
      </c>
      <c r="P40" s="43">
        <f t="shared" si="11"/>
        <v>321</v>
      </c>
      <c r="Q40" s="59">
        <f t="shared" si="12"/>
        <v>141</v>
      </c>
      <c r="R40" s="50">
        <f t="shared" si="13"/>
        <v>462</v>
      </c>
      <c r="S40" s="63">
        <v>11</v>
      </c>
    </row>
    <row r="41" spans="1:19">
      <c r="A41" s="70" t="s">
        <v>155</v>
      </c>
      <c r="B41" s="49" t="s">
        <v>34</v>
      </c>
      <c r="C41" s="49" t="s">
        <v>30</v>
      </c>
      <c r="D41" s="62">
        <v>89</v>
      </c>
      <c r="E41" s="62">
        <v>33</v>
      </c>
      <c r="F41" s="62">
        <f t="shared" si="7"/>
        <v>122</v>
      </c>
      <c r="G41" s="62">
        <v>71</v>
      </c>
      <c r="H41" s="62">
        <v>35</v>
      </c>
      <c r="I41" s="59">
        <f t="shared" si="8"/>
        <v>106</v>
      </c>
      <c r="J41" s="62">
        <v>82</v>
      </c>
      <c r="K41" s="62">
        <v>31</v>
      </c>
      <c r="L41" s="59">
        <f t="shared" si="9"/>
        <v>113</v>
      </c>
      <c r="M41" s="62">
        <v>79</v>
      </c>
      <c r="N41" s="62">
        <v>26</v>
      </c>
      <c r="O41" s="59">
        <f t="shared" si="10"/>
        <v>105</v>
      </c>
      <c r="P41" s="43">
        <f t="shared" si="11"/>
        <v>321</v>
      </c>
      <c r="Q41" s="59">
        <f t="shared" si="12"/>
        <v>125</v>
      </c>
      <c r="R41" s="50">
        <f t="shared" si="13"/>
        <v>446</v>
      </c>
      <c r="S41" s="63">
        <v>7</v>
      </c>
    </row>
    <row r="42" spans="1:19">
      <c r="A42" s="70" t="s">
        <v>156</v>
      </c>
      <c r="B42" s="49" t="s">
        <v>54</v>
      </c>
      <c r="C42" s="49" t="s">
        <v>38</v>
      </c>
      <c r="D42" s="62">
        <v>80</v>
      </c>
      <c r="E42" s="62">
        <v>43</v>
      </c>
      <c r="F42" s="62">
        <f t="shared" si="7"/>
        <v>123</v>
      </c>
      <c r="G42" s="62">
        <v>86</v>
      </c>
      <c r="H42" s="62">
        <v>32</v>
      </c>
      <c r="I42" s="59">
        <f t="shared" si="8"/>
        <v>118</v>
      </c>
      <c r="J42" s="62">
        <v>73</v>
      </c>
      <c r="K42" s="62">
        <v>45</v>
      </c>
      <c r="L42" s="59">
        <f t="shared" si="9"/>
        <v>118</v>
      </c>
      <c r="M42" s="62">
        <v>81</v>
      </c>
      <c r="N42" s="62">
        <v>43</v>
      </c>
      <c r="O42" s="59">
        <f t="shared" si="10"/>
        <v>124</v>
      </c>
      <c r="P42" s="43">
        <f t="shared" si="11"/>
        <v>320</v>
      </c>
      <c r="Q42" s="59">
        <f t="shared" si="12"/>
        <v>163</v>
      </c>
      <c r="R42" s="50">
        <f t="shared" si="13"/>
        <v>483</v>
      </c>
      <c r="S42" s="63">
        <v>8</v>
      </c>
    </row>
    <row r="43" spans="1:19">
      <c r="A43" s="70" t="s">
        <v>157</v>
      </c>
      <c r="B43" s="49" t="s">
        <v>109</v>
      </c>
      <c r="C43" s="49" t="s">
        <v>110</v>
      </c>
      <c r="D43" s="62">
        <v>79</v>
      </c>
      <c r="E43" s="62">
        <v>31</v>
      </c>
      <c r="F43" s="62">
        <f t="shared" si="7"/>
        <v>110</v>
      </c>
      <c r="G43" s="62">
        <v>76</v>
      </c>
      <c r="H43" s="62">
        <v>35</v>
      </c>
      <c r="I43" s="59">
        <f t="shared" si="8"/>
        <v>111</v>
      </c>
      <c r="J43" s="62">
        <v>86</v>
      </c>
      <c r="K43" s="62">
        <v>42</v>
      </c>
      <c r="L43" s="59">
        <f t="shared" si="9"/>
        <v>128</v>
      </c>
      <c r="M43" s="62">
        <v>78</v>
      </c>
      <c r="N43" s="62">
        <v>36</v>
      </c>
      <c r="O43" s="59">
        <f t="shared" si="10"/>
        <v>114</v>
      </c>
      <c r="P43" s="43">
        <f t="shared" si="11"/>
        <v>319</v>
      </c>
      <c r="Q43" s="59">
        <f t="shared" si="12"/>
        <v>144</v>
      </c>
      <c r="R43" s="50">
        <f t="shared" si="13"/>
        <v>463</v>
      </c>
      <c r="S43" s="63">
        <v>10</v>
      </c>
    </row>
    <row r="44" spans="1:19">
      <c r="A44" s="70" t="s">
        <v>158</v>
      </c>
      <c r="B44" s="49" t="s">
        <v>81</v>
      </c>
      <c r="C44" s="49" t="s">
        <v>79</v>
      </c>
      <c r="D44" s="62">
        <v>68</v>
      </c>
      <c r="E44" s="62">
        <v>27</v>
      </c>
      <c r="F44" s="62">
        <f t="shared" si="7"/>
        <v>95</v>
      </c>
      <c r="G44" s="62">
        <v>74</v>
      </c>
      <c r="H44" s="62">
        <v>26</v>
      </c>
      <c r="I44" s="59">
        <f t="shared" si="8"/>
        <v>100</v>
      </c>
      <c r="J44" s="62">
        <v>87</v>
      </c>
      <c r="K44" s="62">
        <v>34</v>
      </c>
      <c r="L44" s="59">
        <f t="shared" si="9"/>
        <v>121</v>
      </c>
      <c r="M44" s="62">
        <v>89</v>
      </c>
      <c r="N44" s="62">
        <v>44</v>
      </c>
      <c r="O44" s="59">
        <f t="shared" si="10"/>
        <v>133</v>
      </c>
      <c r="P44" s="43">
        <f t="shared" si="11"/>
        <v>318</v>
      </c>
      <c r="Q44" s="59">
        <f t="shared" si="12"/>
        <v>131</v>
      </c>
      <c r="R44" s="50">
        <f t="shared" si="13"/>
        <v>449</v>
      </c>
      <c r="S44" s="63">
        <v>13</v>
      </c>
    </row>
    <row r="45" spans="1:19">
      <c r="A45" s="70" t="s">
        <v>159</v>
      </c>
      <c r="B45" s="49" t="s">
        <v>112</v>
      </c>
      <c r="C45" s="49" t="s">
        <v>110</v>
      </c>
      <c r="D45" s="62">
        <v>79</v>
      </c>
      <c r="E45" s="62">
        <v>36</v>
      </c>
      <c r="F45" s="62">
        <f t="shared" si="7"/>
        <v>115</v>
      </c>
      <c r="G45" s="62">
        <v>77</v>
      </c>
      <c r="H45" s="62">
        <v>25</v>
      </c>
      <c r="I45" s="59">
        <f t="shared" si="8"/>
        <v>102</v>
      </c>
      <c r="J45" s="62">
        <v>84</v>
      </c>
      <c r="K45" s="62">
        <v>35</v>
      </c>
      <c r="L45" s="59">
        <f t="shared" si="9"/>
        <v>119</v>
      </c>
      <c r="M45" s="62">
        <v>78</v>
      </c>
      <c r="N45" s="62">
        <v>24</v>
      </c>
      <c r="O45" s="59">
        <f t="shared" si="10"/>
        <v>102</v>
      </c>
      <c r="P45" s="43">
        <f t="shared" si="11"/>
        <v>318</v>
      </c>
      <c r="Q45" s="59">
        <f t="shared" si="12"/>
        <v>120</v>
      </c>
      <c r="R45" s="50">
        <f t="shared" si="13"/>
        <v>438</v>
      </c>
      <c r="S45" s="63">
        <v>10</v>
      </c>
    </row>
    <row r="46" spans="1:19">
      <c r="A46" s="70" t="s">
        <v>160</v>
      </c>
      <c r="B46" s="49" t="s">
        <v>67</v>
      </c>
      <c r="C46" s="49" t="s">
        <v>40</v>
      </c>
      <c r="D46" s="62">
        <v>82</v>
      </c>
      <c r="E46" s="62">
        <v>39</v>
      </c>
      <c r="F46" s="62">
        <f t="shared" si="7"/>
        <v>121</v>
      </c>
      <c r="G46" s="62">
        <v>65</v>
      </c>
      <c r="H46" s="62">
        <v>35</v>
      </c>
      <c r="I46" s="59">
        <f t="shared" si="8"/>
        <v>100</v>
      </c>
      <c r="J46" s="62">
        <v>87</v>
      </c>
      <c r="K46" s="62">
        <v>44</v>
      </c>
      <c r="L46" s="59">
        <f t="shared" si="9"/>
        <v>131</v>
      </c>
      <c r="M46" s="62">
        <v>83</v>
      </c>
      <c r="N46" s="62">
        <v>43</v>
      </c>
      <c r="O46" s="59">
        <f t="shared" si="10"/>
        <v>126</v>
      </c>
      <c r="P46" s="43">
        <f t="shared" si="11"/>
        <v>317</v>
      </c>
      <c r="Q46" s="59">
        <f t="shared" si="12"/>
        <v>161</v>
      </c>
      <c r="R46" s="50">
        <f t="shared" si="13"/>
        <v>478</v>
      </c>
      <c r="S46" s="63">
        <v>4</v>
      </c>
    </row>
    <row r="47" spans="1:19">
      <c r="A47" s="70" t="s">
        <v>161</v>
      </c>
      <c r="B47" s="49" t="s">
        <v>85</v>
      </c>
      <c r="C47" s="49" t="s">
        <v>84</v>
      </c>
      <c r="D47" s="62">
        <v>77</v>
      </c>
      <c r="E47" s="62">
        <v>45</v>
      </c>
      <c r="F47" s="62">
        <f t="shared" si="7"/>
        <v>122</v>
      </c>
      <c r="G47" s="62">
        <v>74</v>
      </c>
      <c r="H47" s="62">
        <v>36</v>
      </c>
      <c r="I47" s="59">
        <f t="shared" si="8"/>
        <v>110</v>
      </c>
      <c r="J47" s="62">
        <v>80</v>
      </c>
      <c r="K47" s="62">
        <v>32</v>
      </c>
      <c r="L47" s="59">
        <f t="shared" si="9"/>
        <v>112</v>
      </c>
      <c r="M47" s="62">
        <v>86</v>
      </c>
      <c r="N47" s="62">
        <v>44</v>
      </c>
      <c r="O47" s="59">
        <f t="shared" si="10"/>
        <v>130</v>
      </c>
      <c r="P47" s="43">
        <f t="shared" si="11"/>
        <v>317</v>
      </c>
      <c r="Q47" s="59">
        <f t="shared" si="12"/>
        <v>157</v>
      </c>
      <c r="R47" s="50">
        <f t="shared" si="13"/>
        <v>474</v>
      </c>
      <c r="S47" s="63">
        <v>2</v>
      </c>
    </row>
    <row r="48" spans="1:19">
      <c r="A48" s="70" t="s">
        <v>162</v>
      </c>
      <c r="B48" s="49" t="s">
        <v>47</v>
      </c>
      <c r="C48" s="49" t="s">
        <v>37</v>
      </c>
      <c r="D48" s="62">
        <v>79</v>
      </c>
      <c r="E48" s="62">
        <v>25</v>
      </c>
      <c r="F48" s="62">
        <f t="shared" si="7"/>
        <v>104</v>
      </c>
      <c r="G48" s="62">
        <v>82</v>
      </c>
      <c r="H48" s="62">
        <v>43</v>
      </c>
      <c r="I48" s="59">
        <f t="shared" si="8"/>
        <v>125</v>
      </c>
      <c r="J48" s="62">
        <v>76</v>
      </c>
      <c r="K48" s="62">
        <v>36</v>
      </c>
      <c r="L48" s="59">
        <f t="shared" si="9"/>
        <v>112</v>
      </c>
      <c r="M48" s="62">
        <v>80</v>
      </c>
      <c r="N48" s="62">
        <v>26</v>
      </c>
      <c r="O48" s="59">
        <f t="shared" si="10"/>
        <v>106</v>
      </c>
      <c r="P48" s="43">
        <f t="shared" si="11"/>
        <v>317</v>
      </c>
      <c r="Q48" s="59">
        <f t="shared" si="12"/>
        <v>130</v>
      </c>
      <c r="R48" s="50">
        <f t="shared" si="13"/>
        <v>447</v>
      </c>
      <c r="S48" s="63">
        <v>6</v>
      </c>
    </row>
    <row r="49" spans="1:19">
      <c r="A49" s="70" t="s">
        <v>163</v>
      </c>
      <c r="B49" s="49" t="s">
        <v>15</v>
      </c>
      <c r="C49" s="49" t="s">
        <v>19</v>
      </c>
      <c r="D49" s="62">
        <v>71</v>
      </c>
      <c r="E49" s="62">
        <v>41</v>
      </c>
      <c r="F49" s="62">
        <f t="shared" si="7"/>
        <v>112</v>
      </c>
      <c r="G49" s="62">
        <v>87</v>
      </c>
      <c r="H49" s="62">
        <v>27</v>
      </c>
      <c r="I49" s="59">
        <f t="shared" si="8"/>
        <v>114</v>
      </c>
      <c r="J49" s="62">
        <v>86</v>
      </c>
      <c r="K49" s="62">
        <v>36</v>
      </c>
      <c r="L49" s="59">
        <f t="shared" si="9"/>
        <v>122</v>
      </c>
      <c r="M49" s="62">
        <v>71</v>
      </c>
      <c r="N49" s="62">
        <v>49</v>
      </c>
      <c r="O49" s="59">
        <f t="shared" si="10"/>
        <v>120</v>
      </c>
      <c r="P49" s="43">
        <f t="shared" si="11"/>
        <v>315</v>
      </c>
      <c r="Q49" s="59">
        <f t="shared" si="12"/>
        <v>153</v>
      </c>
      <c r="R49" s="50">
        <f t="shared" si="13"/>
        <v>468</v>
      </c>
      <c r="S49" s="63">
        <v>7</v>
      </c>
    </row>
    <row r="50" spans="1:19">
      <c r="A50" s="70" t="s">
        <v>164</v>
      </c>
      <c r="B50" s="49" t="s">
        <v>87</v>
      </c>
      <c r="C50" s="49" t="s">
        <v>84</v>
      </c>
      <c r="D50" s="62">
        <v>81</v>
      </c>
      <c r="E50" s="62">
        <v>17</v>
      </c>
      <c r="F50" s="62">
        <f t="shared" si="7"/>
        <v>98</v>
      </c>
      <c r="G50" s="62">
        <v>83</v>
      </c>
      <c r="H50" s="62">
        <v>35</v>
      </c>
      <c r="I50" s="59">
        <f t="shared" si="8"/>
        <v>118</v>
      </c>
      <c r="J50" s="62">
        <v>84</v>
      </c>
      <c r="K50" s="62">
        <v>27</v>
      </c>
      <c r="L50" s="59">
        <f t="shared" si="9"/>
        <v>111</v>
      </c>
      <c r="M50" s="62">
        <v>67</v>
      </c>
      <c r="N50" s="62">
        <v>33</v>
      </c>
      <c r="O50" s="59">
        <f t="shared" si="10"/>
        <v>100</v>
      </c>
      <c r="P50" s="43">
        <f t="shared" si="11"/>
        <v>315</v>
      </c>
      <c r="Q50" s="59">
        <f t="shared" si="12"/>
        <v>112</v>
      </c>
      <c r="R50" s="50">
        <f t="shared" si="13"/>
        <v>427</v>
      </c>
      <c r="S50" s="63">
        <v>11</v>
      </c>
    </row>
    <row r="51" spans="1:19">
      <c r="A51" s="70" t="s">
        <v>165</v>
      </c>
      <c r="B51" s="49" t="s">
        <v>88</v>
      </c>
      <c r="C51" s="49" t="s">
        <v>84</v>
      </c>
      <c r="D51" s="62">
        <v>69</v>
      </c>
      <c r="E51" s="62">
        <v>27</v>
      </c>
      <c r="F51" s="62">
        <f t="shared" si="7"/>
        <v>96</v>
      </c>
      <c r="G51" s="62">
        <v>84</v>
      </c>
      <c r="H51" s="62">
        <v>17</v>
      </c>
      <c r="I51" s="59">
        <f t="shared" si="8"/>
        <v>101</v>
      </c>
      <c r="J51" s="62">
        <v>89</v>
      </c>
      <c r="K51" s="62">
        <v>35</v>
      </c>
      <c r="L51" s="59">
        <f t="shared" si="9"/>
        <v>124</v>
      </c>
      <c r="M51" s="62">
        <v>73</v>
      </c>
      <c r="N51" s="62">
        <v>14</v>
      </c>
      <c r="O51" s="59">
        <f t="shared" si="10"/>
        <v>87</v>
      </c>
      <c r="P51" s="43">
        <f t="shared" si="11"/>
        <v>315</v>
      </c>
      <c r="Q51" s="59">
        <f t="shared" si="12"/>
        <v>93</v>
      </c>
      <c r="R51" s="50">
        <f t="shared" si="13"/>
        <v>408</v>
      </c>
      <c r="S51" s="63">
        <v>17</v>
      </c>
    </row>
    <row r="52" spans="1:19">
      <c r="A52" s="70" t="s">
        <v>166</v>
      </c>
      <c r="B52" s="49" t="s">
        <v>105</v>
      </c>
      <c r="C52" s="49" t="s">
        <v>104</v>
      </c>
      <c r="D52" s="62">
        <v>76</v>
      </c>
      <c r="E52" s="62">
        <v>35</v>
      </c>
      <c r="F52" s="62">
        <f t="shared" si="7"/>
        <v>111</v>
      </c>
      <c r="G52" s="62">
        <v>75</v>
      </c>
      <c r="H52" s="62">
        <v>45</v>
      </c>
      <c r="I52" s="59">
        <f t="shared" si="8"/>
        <v>120</v>
      </c>
      <c r="J52" s="62">
        <v>77</v>
      </c>
      <c r="K52" s="62">
        <v>34</v>
      </c>
      <c r="L52" s="59">
        <f t="shared" si="9"/>
        <v>111</v>
      </c>
      <c r="M52" s="62">
        <v>86</v>
      </c>
      <c r="N52" s="62">
        <v>49</v>
      </c>
      <c r="O52" s="59">
        <f t="shared" si="10"/>
        <v>135</v>
      </c>
      <c r="P52" s="43">
        <f t="shared" si="11"/>
        <v>314</v>
      </c>
      <c r="Q52" s="59">
        <f t="shared" si="12"/>
        <v>163</v>
      </c>
      <c r="R52" s="50">
        <f t="shared" si="13"/>
        <v>477</v>
      </c>
      <c r="S52" s="63">
        <v>6</v>
      </c>
    </row>
    <row r="53" spans="1:19">
      <c r="A53" s="70" t="s">
        <v>167</v>
      </c>
      <c r="B53" s="49" t="s">
        <v>103</v>
      </c>
      <c r="C53" s="49" t="s">
        <v>104</v>
      </c>
      <c r="D53" s="62">
        <v>72</v>
      </c>
      <c r="E53" s="62">
        <v>27</v>
      </c>
      <c r="F53" s="62">
        <f t="shared" si="7"/>
        <v>99</v>
      </c>
      <c r="G53" s="62">
        <v>78</v>
      </c>
      <c r="H53" s="62">
        <v>34</v>
      </c>
      <c r="I53" s="59">
        <f t="shared" si="8"/>
        <v>112</v>
      </c>
      <c r="J53" s="62">
        <v>87</v>
      </c>
      <c r="K53" s="62">
        <v>30</v>
      </c>
      <c r="L53" s="59">
        <f t="shared" si="9"/>
        <v>117</v>
      </c>
      <c r="M53" s="62">
        <v>77</v>
      </c>
      <c r="N53" s="62">
        <v>35</v>
      </c>
      <c r="O53" s="59">
        <f t="shared" si="10"/>
        <v>112</v>
      </c>
      <c r="P53" s="43">
        <f t="shared" si="11"/>
        <v>314</v>
      </c>
      <c r="Q53" s="59">
        <f t="shared" si="12"/>
        <v>126</v>
      </c>
      <c r="R53" s="50">
        <f t="shared" si="13"/>
        <v>440</v>
      </c>
      <c r="S53" s="63">
        <v>7</v>
      </c>
    </row>
    <row r="54" spans="1:19">
      <c r="A54" s="70" t="s">
        <v>168</v>
      </c>
      <c r="B54" s="49" t="s">
        <v>50</v>
      </c>
      <c r="C54" s="49" t="s">
        <v>37</v>
      </c>
      <c r="D54" s="62">
        <v>90</v>
      </c>
      <c r="E54" s="62">
        <v>35</v>
      </c>
      <c r="F54" s="62">
        <f t="shared" si="7"/>
        <v>125</v>
      </c>
      <c r="G54" s="62">
        <v>83</v>
      </c>
      <c r="H54" s="62">
        <v>34</v>
      </c>
      <c r="I54" s="59">
        <f t="shared" si="8"/>
        <v>117</v>
      </c>
      <c r="J54" s="62">
        <v>60</v>
      </c>
      <c r="K54" s="62">
        <v>34</v>
      </c>
      <c r="L54" s="59">
        <f t="shared" si="9"/>
        <v>94</v>
      </c>
      <c r="M54" s="62">
        <v>79</v>
      </c>
      <c r="N54" s="62">
        <v>43</v>
      </c>
      <c r="O54" s="59">
        <f t="shared" si="10"/>
        <v>122</v>
      </c>
      <c r="P54" s="43">
        <f t="shared" si="11"/>
        <v>312</v>
      </c>
      <c r="Q54" s="59">
        <f t="shared" si="12"/>
        <v>146</v>
      </c>
      <c r="R54" s="50">
        <f t="shared" si="13"/>
        <v>458</v>
      </c>
      <c r="S54" s="63">
        <v>9</v>
      </c>
    </row>
    <row r="55" spans="1:19">
      <c r="A55" s="70" t="s">
        <v>169</v>
      </c>
      <c r="B55" s="71" t="s">
        <v>52</v>
      </c>
      <c r="C55" s="71" t="s">
        <v>38</v>
      </c>
      <c r="D55" s="59">
        <v>82</v>
      </c>
      <c r="E55" s="59">
        <v>34</v>
      </c>
      <c r="F55" s="59">
        <f t="shared" si="7"/>
        <v>116</v>
      </c>
      <c r="G55" s="59">
        <v>81</v>
      </c>
      <c r="H55" s="59">
        <v>43</v>
      </c>
      <c r="I55" s="59">
        <f t="shared" si="8"/>
        <v>124</v>
      </c>
      <c r="J55" s="59">
        <v>77</v>
      </c>
      <c r="K55" s="59">
        <v>35</v>
      </c>
      <c r="L55" s="59">
        <f t="shared" si="9"/>
        <v>112</v>
      </c>
      <c r="M55" s="59">
        <v>70</v>
      </c>
      <c r="N55" s="59">
        <v>50</v>
      </c>
      <c r="O55" s="59">
        <f t="shared" si="10"/>
        <v>120</v>
      </c>
      <c r="P55" s="43">
        <f t="shared" si="11"/>
        <v>310</v>
      </c>
      <c r="Q55" s="59">
        <f t="shared" si="12"/>
        <v>162</v>
      </c>
      <c r="R55" s="50">
        <f t="shared" si="13"/>
        <v>472</v>
      </c>
      <c r="S55" s="72">
        <v>9</v>
      </c>
    </row>
    <row r="56" spans="1:19">
      <c r="A56" s="70" t="s">
        <v>170</v>
      </c>
      <c r="B56" s="49" t="s">
        <v>91</v>
      </c>
      <c r="C56" s="71" t="s">
        <v>90</v>
      </c>
      <c r="D56" s="62">
        <v>74</v>
      </c>
      <c r="E56" s="62">
        <v>25</v>
      </c>
      <c r="F56" s="62">
        <f t="shared" si="7"/>
        <v>99</v>
      </c>
      <c r="G56" s="62">
        <v>79</v>
      </c>
      <c r="H56" s="62">
        <v>35</v>
      </c>
      <c r="I56" s="59">
        <f t="shared" si="8"/>
        <v>114</v>
      </c>
      <c r="J56" s="62">
        <v>78</v>
      </c>
      <c r="K56" s="62">
        <v>35</v>
      </c>
      <c r="L56" s="59">
        <f t="shared" si="9"/>
        <v>113</v>
      </c>
      <c r="M56" s="62">
        <v>79</v>
      </c>
      <c r="N56" s="62">
        <v>45</v>
      </c>
      <c r="O56" s="59">
        <f t="shared" si="10"/>
        <v>124</v>
      </c>
      <c r="P56" s="43">
        <f t="shared" si="11"/>
        <v>310</v>
      </c>
      <c r="Q56" s="59">
        <f t="shared" si="12"/>
        <v>140</v>
      </c>
      <c r="R56" s="50">
        <f t="shared" si="13"/>
        <v>450</v>
      </c>
      <c r="S56" s="63">
        <v>6</v>
      </c>
    </row>
    <row r="57" spans="1:19">
      <c r="A57" s="70" t="s">
        <v>171</v>
      </c>
      <c r="B57" s="49" t="s">
        <v>107</v>
      </c>
      <c r="C57" s="71" t="s">
        <v>104</v>
      </c>
      <c r="D57" s="62">
        <v>83</v>
      </c>
      <c r="E57" s="62">
        <v>26</v>
      </c>
      <c r="F57" s="62">
        <f t="shared" si="7"/>
        <v>109</v>
      </c>
      <c r="G57" s="62">
        <v>78</v>
      </c>
      <c r="H57" s="62">
        <v>27</v>
      </c>
      <c r="I57" s="59">
        <f t="shared" si="8"/>
        <v>105</v>
      </c>
      <c r="J57" s="62">
        <v>82</v>
      </c>
      <c r="K57" s="62">
        <v>43</v>
      </c>
      <c r="L57" s="59">
        <f t="shared" si="9"/>
        <v>125</v>
      </c>
      <c r="M57" s="62">
        <v>66</v>
      </c>
      <c r="N57" s="62">
        <v>44</v>
      </c>
      <c r="O57" s="59">
        <f t="shared" si="10"/>
        <v>110</v>
      </c>
      <c r="P57" s="43">
        <f t="shared" si="11"/>
        <v>309</v>
      </c>
      <c r="Q57" s="59">
        <f t="shared" si="12"/>
        <v>140</v>
      </c>
      <c r="R57" s="50">
        <f t="shared" si="13"/>
        <v>449</v>
      </c>
      <c r="S57" s="63">
        <v>12</v>
      </c>
    </row>
    <row r="58" spans="1:19">
      <c r="A58" s="70" t="s">
        <v>172</v>
      </c>
      <c r="B58" s="49" t="s">
        <v>49</v>
      </c>
      <c r="C58" s="71" t="s">
        <v>37</v>
      </c>
      <c r="D58" s="62">
        <v>74</v>
      </c>
      <c r="E58" s="62">
        <v>27</v>
      </c>
      <c r="F58" s="62">
        <f t="shared" si="7"/>
        <v>101</v>
      </c>
      <c r="G58" s="62">
        <v>66</v>
      </c>
      <c r="H58" s="62">
        <v>35</v>
      </c>
      <c r="I58" s="59">
        <f t="shared" si="8"/>
        <v>101</v>
      </c>
      <c r="J58" s="62">
        <v>80</v>
      </c>
      <c r="K58" s="62">
        <v>32</v>
      </c>
      <c r="L58" s="59">
        <f t="shared" si="9"/>
        <v>112</v>
      </c>
      <c r="M58" s="62">
        <v>89</v>
      </c>
      <c r="N58" s="62">
        <v>32</v>
      </c>
      <c r="O58" s="59">
        <f t="shared" si="10"/>
        <v>121</v>
      </c>
      <c r="P58" s="43">
        <f t="shared" si="11"/>
        <v>309</v>
      </c>
      <c r="Q58" s="59">
        <f t="shared" si="12"/>
        <v>126</v>
      </c>
      <c r="R58" s="50">
        <f t="shared" si="13"/>
        <v>435</v>
      </c>
      <c r="S58" s="63">
        <v>11</v>
      </c>
    </row>
    <row r="59" spans="1:19">
      <c r="A59" s="70" t="s">
        <v>173</v>
      </c>
      <c r="B59" s="49" t="s">
        <v>48</v>
      </c>
      <c r="C59" s="49" t="s">
        <v>37</v>
      </c>
      <c r="D59" s="62">
        <v>76</v>
      </c>
      <c r="E59" s="62">
        <v>27</v>
      </c>
      <c r="F59" s="62">
        <f t="shared" si="7"/>
        <v>103</v>
      </c>
      <c r="G59" s="62">
        <v>88</v>
      </c>
      <c r="H59" s="62">
        <v>26</v>
      </c>
      <c r="I59" s="59">
        <f t="shared" si="8"/>
        <v>114</v>
      </c>
      <c r="J59" s="62">
        <v>65</v>
      </c>
      <c r="K59" s="62">
        <v>35</v>
      </c>
      <c r="L59" s="59">
        <f t="shared" si="9"/>
        <v>100</v>
      </c>
      <c r="M59" s="62">
        <v>78</v>
      </c>
      <c r="N59" s="62">
        <v>26</v>
      </c>
      <c r="O59" s="59">
        <f t="shared" si="10"/>
        <v>104</v>
      </c>
      <c r="P59" s="43">
        <f t="shared" si="11"/>
        <v>307</v>
      </c>
      <c r="Q59" s="59">
        <f t="shared" si="12"/>
        <v>114</v>
      </c>
      <c r="R59" s="50">
        <f t="shared" si="13"/>
        <v>421</v>
      </c>
      <c r="S59" s="63">
        <v>10</v>
      </c>
    </row>
    <row r="60" spans="1:19">
      <c r="A60" s="70" t="s">
        <v>174</v>
      </c>
      <c r="B60" s="49" t="s">
        <v>99</v>
      </c>
      <c r="C60" s="49" t="s">
        <v>20</v>
      </c>
      <c r="D60" s="62">
        <v>72</v>
      </c>
      <c r="E60" s="62">
        <v>35</v>
      </c>
      <c r="F60" s="62">
        <f t="shared" ref="F60:F72" si="14">D60+E60</f>
        <v>107</v>
      </c>
      <c r="G60" s="62">
        <v>78</v>
      </c>
      <c r="H60" s="62">
        <v>32</v>
      </c>
      <c r="I60" s="59">
        <f t="shared" ref="I60:I72" si="15">G60+H60</f>
        <v>110</v>
      </c>
      <c r="J60" s="62">
        <v>84</v>
      </c>
      <c r="K60" s="62">
        <v>25</v>
      </c>
      <c r="L60" s="59">
        <f t="shared" ref="L60:L72" si="16">J60+K60</f>
        <v>109</v>
      </c>
      <c r="M60" s="62">
        <v>73</v>
      </c>
      <c r="N60" s="62">
        <v>18</v>
      </c>
      <c r="O60" s="59">
        <f t="shared" ref="O60:O72" si="17">M60+N60</f>
        <v>91</v>
      </c>
      <c r="P60" s="43">
        <f t="shared" ref="P60:P72" si="18">D60+G60+J60+M60</f>
        <v>307</v>
      </c>
      <c r="Q60" s="59">
        <f t="shared" ref="Q60:Q72" si="19">E60+H60+K60+N60</f>
        <v>110</v>
      </c>
      <c r="R60" s="50">
        <f t="shared" ref="R60:R72" si="20">P60+Q60</f>
        <v>417</v>
      </c>
      <c r="S60" s="63">
        <v>12</v>
      </c>
    </row>
    <row r="61" spans="1:19">
      <c r="A61" s="70" t="s">
        <v>175</v>
      </c>
      <c r="B61" s="49" t="s">
        <v>80</v>
      </c>
      <c r="C61" s="49" t="s">
        <v>79</v>
      </c>
      <c r="D61" s="62">
        <v>84</v>
      </c>
      <c r="E61" s="62">
        <v>42</v>
      </c>
      <c r="F61" s="62">
        <f t="shared" si="14"/>
        <v>126</v>
      </c>
      <c r="G61" s="62">
        <v>70</v>
      </c>
      <c r="H61" s="62">
        <v>26</v>
      </c>
      <c r="I61" s="59">
        <f t="shared" si="15"/>
        <v>96</v>
      </c>
      <c r="J61" s="62">
        <v>79</v>
      </c>
      <c r="K61" s="62">
        <v>43</v>
      </c>
      <c r="L61" s="59">
        <f t="shared" si="16"/>
        <v>122</v>
      </c>
      <c r="M61" s="62">
        <v>70</v>
      </c>
      <c r="N61" s="62">
        <v>42</v>
      </c>
      <c r="O61" s="59">
        <f t="shared" si="17"/>
        <v>112</v>
      </c>
      <c r="P61" s="43">
        <f t="shared" si="18"/>
        <v>303</v>
      </c>
      <c r="Q61" s="59">
        <f t="shared" si="19"/>
        <v>153</v>
      </c>
      <c r="R61" s="50">
        <f t="shared" si="20"/>
        <v>456</v>
      </c>
      <c r="S61" s="63">
        <v>7</v>
      </c>
    </row>
    <row r="62" spans="1:19">
      <c r="A62" s="70" t="s">
        <v>176</v>
      </c>
      <c r="B62" s="49" t="s">
        <v>31</v>
      </c>
      <c r="C62" s="49" t="s">
        <v>30</v>
      </c>
      <c r="D62" s="62">
        <v>68</v>
      </c>
      <c r="E62" s="62">
        <v>25</v>
      </c>
      <c r="F62" s="62">
        <f t="shared" si="14"/>
        <v>93</v>
      </c>
      <c r="G62" s="62">
        <v>83</v>
      </c>
      <c r="H62" s="62">
        <v>25</v>
      </c>
      <c r="I62" s="59">
        <f t="shared" si="15"/>
        <v>108</v>
      </c>
      <c r="J62" s="62">
        <v>73</v>
      </c>
      <c r="K62" s="62">
        <v>40</v>
      </c>
      <c r="L62" s="59">
        <f t="shared" si="16"/>
        <v>113</v>
      </c>
      <c r="M62" s="62">
        <v>78</v>
      </c>
      <c r="N62" s="62">
        <v>34</v>
      </c>
      <c r="O62" s="59">
        <f t="shared" si="17"/>
        <v>112</v>
      </c>
      <c r="P62" s="43">
        <f t="shared" si="18"/>
        <v>302</v>
      </c>
      <c r="Q62" s="59">
        <f t="shared" si="19"/>
        <v>124</v>
      </c>
      <c r="R62" s="50">
        <f t="shared" si="20"/>
        <v>426</v>
      </c>
      <c r="S62" s="63">
        <v>15</v>
      </c>
    </row>
    <row r="63" spans="1:19">
      <c r="A63" s="70" t="s">
        <v>177</v>
      </c>
      <c r="B63" s="49" t="s">
        <v>82</v>
      </c>
      <c r="C63" s="49" t="s">
        <v>79</v>
      </c>
      <c r="D63" s="62">
        <v>73</v>
      </c>
      <c r="E63" s="62">
        <v>18</v>
      </c>
      <c r="F63" s="62">
        <f t="shared" si="14"/>
        <v>91</v>
      </c>
      <c r="G63" s="62">
        <v>80</v>
      </c>
      <c r="H63" s="62">
        <v>44</v>
      </c>
      <c r="I63" s="59">
        <f t="shared" si="15"/>
        <v>124</v>
      </c>
      <c r="J63" s="62">
        <v>74</v>
      </c>
      <c r="K63" s="62">
        <v>48</v>
      </c>
      <c r="L63" s="59">
        <f t="shared" si="16"/>
        <v>122</v>
      </c>
      <c r="M63" s="62">
        <v>74</v>
      </c>
      <c r="N63" s="62">
        <v>26</v>
      </c>
      <c r="O63" s="59">
        <f t="shared" si="17"/>
        <v>100</v>
      </c>
      <c r="P63" s="43">
        <f t="shared" si="18"/>
        <v>301</v>
      </c>
      <c r="Q63" s="59">
        <f t="shared" si="19"/>
        <v>136</v>
      </c>
      <c r="R63" s="50">
        <f t="shared" si="20"/>
        <v>437</v>
      </c>
      <c r="S63" s="63">
        <v>12</v>
      </c>
    </row>
    <row r="64" spans="1:19">
      <c r="A64" s="70" t="s">
        <v>178</v>
      </c>
      <c r="B64" s="49" t="s">
        <v>78</v>
      </c>
      <c r="C64" s="49" t="s">
        <v>75</v>
      </c>
      <c r="D64" s="62">
        <v>79</v>
      </c>
      <c r="E64" s="62">
        <v>26</v>
      </c>
      <c r="F64" s="62">
        <f t="shared" si="14"/>
        <v>105</v>
      </c>
      <c r="G64" s="62">
        <v>76</v>
      </c>
      <c r="H64" s="62">
        <v>36</v>
      </c>
      <c r="I64" s="59">
        <f t="shared" si="15"/>
        <v>112</v>
      </c>
      <c r="J64" s="62">
        <v>77</v>
      </c>
      <c r="K64" s="62">
        <v>34</v>
      </c>
      <c r="L64" s="59">
        <f t="shared" si="16"/>
        <v>111</v>
      </c>
      <c r="M64" s="62">
        <v>68</v>
      </c>
      <c r="N64" s="62">
        <v>36</v>
      </c>
      <c r="O64" s="59">
        <f t="shared" si="17"/>
        <v>104</v>
      </c>
      <c r="P64" s="43">
        <f t="shared" si="18"/>
        <v>300</v>
      </c>
      <c r="Q64" s="59">
        <f t="shared" si="19"/>
        <v>132</v>
      </c>
      <c r="R64" s="50">
        <f t="shared" si="20"/>
        <v>432</v>
      </c>
      <c r="S64" s="63">
        <v>11</v>
      </c>
    </row>
    <row r="65" spans="1:19">
      <c r="A65" s="70" t="s">
        <v>179</v>
      </c>
      <c r="B65" s="49" t="s">
        <v>106</v>
      </c>
      <c r="C65" s="49" t="s">
        <v>104</v>
      </c>
      <c r="D65" s="62">
        <v>79</v>
      </c>
      <c r="E65" s="62">
        <v>25</v>
      </c>
      <c r="F65" s="62">
        <f t="shared" si="14"/>
        <v>104</v>
      </c>
      <c r="G65" s="62">
        <v>69</v>
      </c>
      <c r="H65" s="62">
        <v>50</v>
      </c>
      <c r="I65" s="59">
        <f t="shared" si="15"/>
        <v>119</v>
      </c>
      <c r="J65" s="62">
        <v>75</v>
      </c>
      <c r="K65" s="62">
        <v>26</v>
      </c>
      <c r="L65" s="59">
        <f t="shared" si="16"/>
        <v>101</v>
      </c>
      <c r="M65" s="62">
        <v>71</v>
      </c>
      <c r="N65" s="62">
        <v>32</v>
      </c>
      <c r="O65" s="59">
        <f t="shared" si="17"/>
        <v>103</v>
      </c>
      <c r="P65" s="43">
        <f t="shared" si="18"/>
        <v>294</v>
      </c>
      <c r="Q65" s="59">
        <f t="shared" si="19"/>
        <v>133</v>
      </c>
      <c r="R65" s="50">
        <f t="shared" si="20"/>
        <v>427</v>
      </c>
      <c r="S65" s="63">
        <v>9</v>
      </c>
    </row>
    <row r="66" spans="1:19">
      <c r="A66" s="70" t="s">
        <v>180</v>
      </c>
      <c r="B66" s="49" t="s">
        <v>93</v>
      </c>
      <c r="C66" s="49" t="s">
        <v>90</v>
      </c>
      <c r="D66" s="62">
        <v>62</v>
      </c>
      <c r="E66" s="62">
        <v>25</v>
      </c>
      <c r="F66" s="62">
        <f t="shared" si="14"/>
        <v>87</v>
      </c>
      <c r="G66" s="62">
        <v>81</v>
      </c>
      <c r="H66" s="62">
        <v>25</v>
      </c>
      <c r="I66" s="59">
        <f t="shared" si="15"/>
        <v>106</v>
      </c>
      <c r="J66" s="62">
        <v>68</v>
      </c>
      <c r="K66" s="62">
        <v>31</v>
      </c>
      <c r="L66" s="59">
        <f t="shared" si="16"/>
        <v>99</v>
      </c>
      <c r="M66" s="62">
        <v>71</v>
      </c>
      <c r="N66" s="62">
        <v>27</v>
      </c>
      <c r="O66" s="59">
        <f t="shared" si="17"/>
        <v>98</v>
      </c>
      <c r="P66" s="43">
        <f t="shared" si="18"/>
        <v>282</v>
      </c>
      <c r="Q66" s="59">
        <f t="shared" si="19"/>
        <v>108</v>
      </c>
      <c r="R66" s="50">
        <f t="shared" si="20"/>
        <v>390</v>
      </c>
      <c r="S66" s="63">
        <v>15</v>
      </c>
    </row>
    <row r="67" spans="1:19">
      <c r="A67" s="70" t="s">
        <v>181</v>
      </c>
      <c r="B67" s="49" t="s">
        <v>44</v>
      </c>
      <c r="C67" s="49" t="s">
        <v>36</v>
      </c>
      <c r="D67" s="62">
        <v>71</v>
      </c>
      <c r="E67" s="62">
        <v>26</v>
      </c>
      <c r="F67" s="62">
        <f t="shared" si="14"/>
        <v>97</v>
      </c>
      <c r="G67" s="62">
        <v>67</v>
      </c>
      <c r="H67" s="62">
        <v>24</v>
      </c>
      <c r="I67" s="59">
        <f t="shared" si="15"/>
        <v>91</v>
      </c>
      <c r="J67" s="62">
        <v>71</v>
      </c>
      <c r="K67" s="62">
        <v>33</v>
      </c>
      <c r="L67" s="59">
        <f t="shared" si="16"/>
        <v>104</v>
      </c>
      <c r="M67" s="62">
        <v>71</v>
      </c>
      <c r="N67" s="62">
        <v>33</v>
      </c>
      <c r="O67" s="59">
        <f t="shared" si="17"/>
        <v>104</v>
      </c>
      <c r="P67" s="43">
        <f t="shared" si="18"/>
        <v>280</v>
      </c>
      <c r="Q67" s="59">
        <f t="shared" si="19"/>
        <v>116</v>
      </c>
      <c r="R67" s="50">
        <f t="shared" si="20"/>
        <v>396</v>
      </c>
      <c r="S67" s="63">
        <v>16</v>
      </c>
    </row>
    <row r="68" spans="1:19">
      <c r="A68" s="70" t="s">
        <v>182</v>
      </c>
      <c r="B68" s="49" t="s">
        <v>101</v>
      </c>
      <c r="C68" s="49" t="s">
        <v>20</v>
      </c>
      <c r="D68" s="62">
        <v>52</v>
      </c>
      <c r="E68" s="62">
        <v>26</v>
      </c>
      <c r="F68" s="62">
        <f t="shared" si="14"/>
        <v>78</v>
      </c>
      <c r="G68" s="62">
        <v>73</v>
      </c>
      <c r="H68" s="62">
        <v>31</v>
      </c>
      <c r="I68" s="59">
        <f t="shared" si="15"/>
        <v>104</v>
      </c>
      <c r="J68" s="62">
        <v>79</v>
      </c>
      <c r="K68" s="62">
        <v>27</v>
      </c>
      <c r="L68" s="59">
        <f t="shared" si="16"/>
        <v>106</v>
      </c>
      <c r="M68" s="62">
        <v>76</v>
      </c>
      <c r="N68" s="62">
        <v>18</v>
      </c>
      <c r="O68" s="59">
        <f t="shared" si="17"/>
        <v>94</v>
      </c>
      <c r="P68" s="43">
        <f t="shared" si="18"/>
        <v>280</v>
      </c>
      <c r="Q68" s="59">
        <f t="shared" si="19"/>
        <v>102</v>
      </c>
      <c r="R68" s="50">
        <f t="shared" si="20"/>
        <v>382</v>
      </c>
      <c r="S68" s="63">
        <v>11</v>
      </c>
    </row>
    <row r="69" spans="1:19">
      <c r="A69" s="70" t="s">
        <v>183</v>
      </c>
      <c r="B69" s="49" t="s">
        <v>60</v>
      </c>
      <c r="C69" s="49" t="s">
        <v>39</v>
      </c>
      <c r="D69" s="62">
        <v>65</v>
      </c>
      <c r="E69" s="62">
        <v>22</v>
      </c>
      <c r="F69" s="62">
        <f t="shared" si="14"/>
        <v>87</v>
      </c>
      <c r="G69" s="62">
        <v>85</v>
      </c>
      <c r="H69" s="62">
        <v>26</v>
      </c>
      <c r="I69" s="59">
        <f t="shared" si="15"/>
        <v>111</v>
      </c>
      <c r="J69" s="62">
        <v>66</v>
      </c>
      <c r="K69" s="62">
        <v>20</v>
      </c>
      <c r="L69" s="59">
        <f t="shared" si="16"/>
        <v>86</v>
      </c>
      <c r="M69" s="62">
        <v>62</v>
      </c>
      <c r="N69" s="62">
        <v>42</v>
      </c>
      <c r="O69" s="59">
        <f t="shared" si="17"/>
        <v>104</v>
      </c>
      <c r="P69" s="43">
        <f t="shared" si="18"/>
        <v>278</v>
      </c>
      <c r="Q69" s="59">
        <f t="shared" si="19"/>
        <v>110</v>
      </c>
      <c r="R69" s="50">
        <f t="shared" si="20"/>
        <v>388</v>
      </c>
      <c r="S69" s="63">
        <v>18</v>
      </c>
    </row>
    <row r="70" spans="1:19">
      <c r="A70" s="70" t="s">
        <v>184</v>
      </c>
      <c r="B70" s="49" t="s">
        <v>83</v>
      </c>
      <c r="C70" s="49" t="s">
        <v>79</v>
      </c>
      <c r="D70" s="62">
        <v>57</v>
      </c>
      <c r="E70" s="62">
        <v>17</v>
      </c>
      <c r="F70" s="62">
        <f t="shared" si="14"/>
        <v>74</v>
      </c>
      <c r="G70" s="62">
        <v>66</v>
      </c>
      <c r="H70" s="62">
        <v>17</v>
      </c>
      <c r="I70" s="59">
        <f t="shared" si="15"/>
        <v>83</v>
      </c>
      <c r="J70" s="62">
        <v>81</v>
      </c>
      <c r="K70" s="62">
        <v>42</v>
      </c>
      <c r="L70" s="59">
        <f t="shared" si="16"/>
        <v>123</v>
      </c>
      <c r="M70" s="62">
        <v>63</v>
      </c>
      <c r="N70" s="62">
        <v>17</v>
      </c>
      <c r="O70" s="59">
        <f t="shared" si="17"/>
        <v>80</v>
      </c>
      <c r="P70" s="43">
        <f t="shared" si="18"/>
        <v>267</v>
      </c>
      <c r="Q70" s="59">
        <f t="shared" si="19"/>
        <v>93</v>
      </c>
      <c r="R70" s="50">
        <f t="shared" si="20"/>
        <v>360</v>
      </c>
      <c r="S70" s="63">
        <v>23</v>
      </c>
    </row>
    <row r="71" spans="1:19">
      <c r="A71" s="70" t="s">
        <v>185</v>
      </c>
      <c r="B71" s="49" t="s">
        <v>42</v>
      </c>
      <c r="C71" s="49" t="s">
        <v>36</v>
      </c>
      <c r="D71" s="62">
        <v>60</v>
      </c>
      <c r="E71" s="62">
        <v>26</v>
      </c>
      <c r="F71" s="62">
        <f t="shared" si="14"/>
        <v>86</v>
      </c>
      <c r="G71" s="62">
        <v>74</v>
      </c>
      <c r="H71" s="62">
        <v>17</v>
      </c>
      <c r="I71" s="59">
        <f t="shared" si="15"/>
        <v>91</v>
      </c>
      <c r="J71" s="62">
        <v>62</v>
      </c>
      <c r="K71" s="62">
        <v>18</v>
      </c>
      <c r="L71" s="59">
        <f t="shared" si="16"/>
        <v>80</v>
      </c>
      <c r="M71" s="62">
        <v>68</v>
      </c>
      <c r="N71" s="62">
        <v>26</v>
      </c>
      <c r="O71" s="59">
        <f t="shared" si="17"/>
        <v>94</v>
      </c>
      <c r="P71" s="43">
        <f t="shared" si="18"/>
        <v>264</v>
      </c>
      <c r="Q71" s="59">
        <f t="shared" si="19"/>
        <v>87</v>
      </c>
      <c r="R71" s="50">
        <f t="shared" si="20"/>
        <v>351</v>
      </c>
      <c r="S71" s="63">
        <v>18</v>
      </c>
    </row>
    <row r="72" spans="1:19">
      <c r="A72" s="70" t="s">
        <v>186</v>
      </c>
      <c r="B72" s="49" t="s">
        <v>45</v>
      </c>
      <c r="C72" s="49" t="s">
        <v>36</v>
      </c>
      <c r="D72" s="62">
        <v>56</v>
      </c>
      <c r="E72" s="62">
        <v>36</v>
      </c>
      <c r="F72" s="62">
        <f t="shared" si="14"/>
        <v>92</v>
      </c>
      <c r="G72" s="62">
        <v>40</v>
      </c>
      <c r="H72" s="62">
        <v>26</v>
      </c>
      <c r="I72" s="59">
        <f t="shared" si="15"/>
        <v>66</v>
      </c>
      <c r="J72" s="62">
        <v>57</v>
      </c>
      <c r="K72" s="62">
        <v>16</v>
      </c>
      <c r="L72" s="59">
        <f t="shared" si="16"/>
        <v>73</v>
      </c>
      <c r="M72" s="62">
        <v>60</v>
      </c>
      <c r="N72" s="62">
        <v>25</v>
      </c>
      <c r="O72" s="59">
        <f t="shared" si="17"/>
        <v>85</v>
      </c>
      <c r="P72" s="43">
        <f t="shared" si="18"/>
        <v>213</v>
      </c>
      <c r="Q72" s="59">
        <f t="shared" si="19"/>
        <v>103</v>
      </c>
      <c r="R72" s="50">
        <f t="shared" si="20"/>
        <v>316</v>
      </c>
      <c r="S72" s="63">
        <v>18</v>
      </c>
    </row>
  </sheetData>
  <sortState ref="B2:S78">
    <sortCondition descending="1" ref="P2"/>
  </sortState>
  <mergeCells count="6">
    <mergeCell ref="D1:F1"/>
    <mergeCell ref="G1:I1"/>
    <mergeCell ref="J1:L1"/>
    <mergeCell ref="M1:O1"/>
    <mergeCell ref="P1:R1"/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selection sqref="A1:C1"/>
    </sheetView>
  </sheetViews>
  <sheetFormatPr defaultRowHeight="15"/>
  <cols>
    <col min="2" max="2" width="22" customWidth="1"/>
    <col min="3" max="3" width="18.5703125" customWidth="1"/>
    <col min="4" max="4" width="7" customWidth="1"/>
    <col min="5" max="5" width="7.5703125" customWidth="1"/>
    <col min="6" max="6" width="7.42578125" customWidth="1"/>
    <col min="7" max="7" width="7.85546875" customWidth="1"/>
    <col min="8" max="8" width="7.140625" customWidth="1"/>
    <col min="9" max="9" width="7.85546875" customWidth="1"/>
    <col min="18" max="18" width="9.140625" style="37"/>
  </cols>
  <sheetData>
    <row r="1" spans="1:20" ht="15.75" thickBot="1">
      <c r="A1" s="81"/>
      <c r="B1" s="81"/>
      <c r="C1" s="81"/>
      <c r="D1" s="83"/>
      <c r="E1" s="44" t="s">
        <v>0</v>
      </c>
      <c r="F1" s="45"/>
      <c r="G1" s="46"/>
      <c r="H1" s="44" t="s">
        <v>1</v>
      </c>
      <c r="I1" s="45"/>
      <c r="J1" s="46"/>
      <c r="K1" s="44" t="s">
        <v>2</v>
      </c>
      <c r="L1" s="45"/>
      <c r="M1" s="46"/>
      <c r="N1" s="44" t="s">
        <v>3</v>
      </c>
      <c r="O1" s="45"/>
      <c r="P1" s="46"/>
      <c r="Q1" s="44" t="s">
        <v>9</v>
      </c>
      <c r="R1" s="45"/>
      <c r="S1" s="46"/>
      <c r="T1" s="7"/>
    </row>
    <row r="2" spans="1:20" ht="15.75" thickBot="1">
      <c r="A2" s="9" t="s">
        <v>116</v>
      </c>
      <c r="B2" s="9" t="s">
        <v>4</v>
      </c>
      <c r="C2" s="9" t="s">
        <v>16</v>
      </c>
      <c r="D2" s="21" t="s">
        <v>8</v>
      </c>
      <c r="E2" s="21" t="s">
        <v>7</v>
      </c>
      <c r="F2" s="21" t="s">
        <v>5</v>
      </c>
      <c r="G2" s="21" t="s">
        <v>8</v>
      </c>
      <c r="H2" s="21" t="s">
        <v>7</v>
      </c>
      <c r="I2" s="21" t="s">
        <v>5</v>
      </c>
      <c r="J2" s="21" t="s">
        <v>8</v>
      </c>
      <c r="K2" s="21" t="s">
        <v>7</v>
      </c>
      <c r="L2" s="21" t="s">
        <v>5</v>
      </c>
      <c r="M2" s="21" t="s">
        <v>8</v>
      </c>
      <c r="N2" s="21" t="s">
        <v>7</v>
      </c>
      <c r="O2" s="21" t="s">
        <v>5</v>
      </c>
      <c r="P2" s="21" t="s">
        <v>8</v>
      </c>
      <c r="Q2" s="21" t="s">
        <v>7</v>
      </c>
      <c r="R2" s="65" t="s">
        <v>5</v>
      </c>
      <c r="S2" s="23" t="s">
        <v>6</v>
      </c>
    </row>
    <row r="3" spans="1:20">
      <c r="A3" s="69" t="s">
        <v>117</v>
      </c>
      <c r="B3" s="39" t="s">
        <v>105</v>
      </c>
      <c r="C3" s="49" t="s">
        <v>104</v>
      </c>
      <c r="D3" s="62">
        <v>76</v>
      </c>
      <c r="E3" s="62">
        <v>35</v>
      </c>
      <c r="F3" s="62">
        <f t="shared" ref="F3:F8" si="0">D3+E3</f>
        <v>111</v>
      </c>
      <c r="G3" s="62">
        <v>75</v>
      </c>
      <c r="H3" s="62">
        <v>45</v>
      </c>
      <c r="I3" s="59">
        <f t="shared" ref="I3:I8" si="1">G3+H3</f>
        <v>120</v>
      </c>
      <c r="J3" s="62">
        <v>77</v>
      </c>
      <c r="K3" s="62">
        <v>34</v>
      </c>
      <c r="L3" s="59">
        <f t="shared" ref="L3:L8" si="2">J3+K3</f>
        <v>111</v>
      </c>
      <c r="M3" s="62">
        <v>86</v>
      </c>
      <c r="N3" s="62">
        <v>49</v>
      </c>
      <c r="O3" s="59">
        <f t="shared" ref="O3:O8" si="3">M3+N3</f>
        <v>135</v>
      </c>
      <c r="P3" s="59">
        <f t="shared" ref="P3:Q6" si="4">D3+G3+J3+M3</f>
        <v>314</v>
      </c>
      <c r="Q3" s="59">
        <f t="shared" si="4"/>
        <v>163</v>
      </c>
      <c r="R3" s="55">
        <f t="shared" ref="R3:R8" si="5">P3+Q3</f>
        <v>477</v>
      </c>
      <c r="S3" s="63">
        <v>6</v>
      </c>
    </row>
    <row r="4" spans="1:20">
      <c r="A4" s="70" t="s">
        <v>118</v>
      </c>
      <c r="B4" s="49" t="s">
        <v>86</v>
      </c>
      <c r="C4" s="49" t="s">
        <v>84</v>
      </c>
      <c r="D4" s="62">
        <v>77</v>
      </c>
      <c r="E4" s="62">
        <v>35</v>
      </c>
      <c r="F4" s="62">
        <f t="shared" si="0"/>
        <v>112</v>
      </c>
      <c r="G4" s="62">
        <v>92</v>
      </c>
      <c r="H4" s="62">
        <v>23</v>
      </c>
      <c r="I4" s="59">
        <f t="shared" si="1"/>
        <v>115</v>
      </c>
      <c r="J4" s="62">
        <v>77</v>
      </c>
      <c r="K4" s="62">
        <v>43</v>
      </c>
      <c r="L4" s="59">
        <f t="shared" si="2"/>
        <v>120</v>
      </c>
      <c r="M4" s="62">
        <v>85</v>
      </c>
      <c r="N4" s="62">
        <v>33</v>
      </c>
      <c r="O4" s="59">
        <f t="shared" si="3"/>
        <v>118</v>
      </c>
      <c r="P4" s="59">
        <f t="shared" si="4"/>
        <v>331</v>
      </c>
      <c r="Q4" s="59">
        <f t="shared" si="4"/>
        <v>134</v>
      </c>
      <c r="R4" s="64">
        <f t="shared" si="5"/>
        <v>465</v>
      </c>
      <c r="S4" s="63">
        <v>5</v>
      </c>
    </row>
    <row r="5" spans="1:20">
      <c r="A5" s="70" t="s">
        <v>119</v>
      </c>
      <c r="B5" s="49" t="s">
        <v>91</v>
      </c>
      <c r="C5" s="49" t="s">
        <v>90</v>
      </c>
      <c r="D5" s="62">
        <v>74</v>
      </c>
      <c r="E5" s="62">
        <v>25</v>
      </c>
      <c r="F5" s="62">
        <f t="shared" si="0"/>
        <v>99</v>
      </c>
      <c r="G5" s="62">
        <v>79</v>
      </c>
      <c r="H5" s="62">
        <v>35</v>
      </c>
      <c r="I5" s="59">
        <f t="shared" si="1"/>
        <v>114</v>
      </c>
      <c r="J5" s="62">
        <v>78</v>
      </c>
      <c r="K5" s="62">
        <v>35</v>
      </c>
      <c r="L5" s="59">
        <f t="shared" si="2"/>
        <v>113</v>
      </c>
      <c r="M5" s="62">
        <v>79</v>
      </c>
      <c r="N5" s="62">
        <v>45</v>
      </c>
      <c r="O5" s="59">
        <f t="shared" si="3"/>
        <v>124</v>
      </c>
      <c r="P5" s="59">
        <f t="shared" si="4"/>
        <v>310</v>
      </c>
      <c r="Q5" s="59">
        <f t="shared" si="4"/>
        <v>140</v>
      </c>
      <c r="R5" s="64">
        <f t="shared" si="5"/>
        <v>450</v>
      </c>
      <c r="S5" s="63">
        <v>6</v>
      </c>
    </row>
    <row r="6" spans="1:20">
      <c r="A6" s="70" t="s">
        <v>120</v>
      </c>
      <c r="B6" s="49" t="s">
        <v>87</v>
      </c>
      <c r="C6" s="49" t="s">
        <v>84</v>
      </c>
      <c r="D6" s="62">
        <v>81</v>
      </c>
      <c r="E6" s="62">
        <v>17</v>
      </c>
      <c r="F6" s="62">
        <f t="shared" si="0"/>
        <v>98</v>
      </c>
      <c r="G6" s="62">
        <v>83</v>
      </c>
      <c r="H6" s="62">
        <v>35</v>
      </c>
      <c r="I6" s="59">
        <f t="shared" si="1"/>
        <v>118</v>
      </c>
      <c r="J6" s="62">
        <v>84</v>
      </c>
      <c r="K6" s="62">
        <v>27</v>
      </c>
      <c r="L6" s="59">
        <f t="shared" si="2"/>
        <v>111</v>
      </c>
      <c r="M6" s="62">
        <v>67</v>
      </c>
      <c r="N6" s="62">
        <v>33</v>
      </c>
      <c r="O6" s="59">
        <f t="shared" si="3"/>
        <v>100</v>
      </c>
      <c r="P6" s="59">
        <f t="shared" si="4"/>
        <v>315</v>
      </c>
      <c r="Q6" s="59">
        <f t="shared" si="4"/>
        <v>112</v>
      </c>
      <c r="R6" s="64">
        <f t="shared" si="5"/>
        <v>427</v>
      </c>
      <c r="S6" s="63">
        <v>11</v>
      </c>
    </row>
    <row r="7" spans="1:20">
      <c r="A7" s="70" t="s">
        <v>121</v>
      </c>
      <c r="B7" s="49" t="s">
        <v>88</v>
      </c>
      <c r="C7" s="49" t="s">
        <v>84</v>
      </c>
      <c r="D7" s="62">
        <v>69</v>
      </c>
      <c r="E7" s="62">
        <v>27</v>
      </c>
      <c r="F7" s="62">
        <f t="shared" si="0"/>
        <v>96</v>
      </c>
      <c r="G7" s="62">
        <v>84</v>
      </c>
      <c r="H7" s="62">
        <v>17</v>
      </c>
      <c r="I7" s="59">
        <f t="shared" si="1"/>
        <v>101</v>
      </c>
      <c r="J7" s="62">
        <v>89</v>
      </c>
      <c r="K7" s="62">
        <v>35</v>
      </c>
      <c r="L7" s="59">
        <f t="shared" si="2"/>
        <v>124</v>
      </c>
      <c r="M7" s="62">
        <v>73</v>
      </c>
      <c r="N7" s="62">
        <v>14</v>
      </c>
      <c r="O7" s="59">
        <f t="shared" si="3"/>
        <v>87</v>
      </c>
      <c r="P7" s="59">
        <f t="shared" ref="P7:Q8" si="6">D7+G7+J7+M7</f>
        <v>315</v>
      </c>
      <c r="Q7" s="59">
        <f t="shared" si="6"/>
        <v>93</v>
      </c>
      <c r="R7" s="64">
        <f t="shared" si="5"/>
        <v>408</v>
      </c>
      <c r="S7" s="63">
        <v>17</v>
      </c>
    </row>
    <row r="8" spans="1:20">
      <c r="A8" s="70" t="s">
        <v>122</v>
      </c>
      <c r="B8" s="49" t="s">
        <v>45</v>
      </c>
      <c r="C8" s="49" t="s">
        <v>36</v>
      </c>
      <c r="D8" s="62">
        <v>56</v>
      </c>
      <c r="E8" s="62">
        <v>36</v>
      </c>
      <c r="F8" s="62">
        <f t="shared" si="0"/>
        <v>92</v>
      </c>
      <c r="G8" s="62">
        <v>40</v>
      </c>
      <c r="H8" s="62">
        <v>26</v>
      </c>
      <c r="I8" s="59">
        <f t="shared" si="1"/>
        <v>66</v>
      </c>
      <c r="J8" s="62">
        <v>57</v>
      </c>
      <c r="K8" s="62">
        <v>16</v>
      </c>
      <c r="L8" s="59">
        <f t="shared" si="2"/>
        <v>73</v>
      </c>
      <c r="M8" s="62">
        <v>60</v>
      </c>
      <c r="N8" s="62">
        <v>25</v>
      </c>
      <c r="O8" s="59">
        <f t="shared" si="3"/>
        <v>85</v>
      </c>
      <c r="P8" s="59">
        <f t="shared" si="6"/>
        <v>213</v>
      </c>
      <c r="Q8" s="59">
        <f t="shared" si="6"/>
        <v>103</v>
      </c>
      <c r="R8" s="64">
        <f t="shared" si="5"/>
        <v>316</v>
      </c>
      <c r="S8" s="63">
        <v>18</v>
      </c>
    </row>
    <row r="9" spans="1:20">
      <c r="A9" s="75"/>
    </row>
    <row r="10" spans="1:20">
      <c r="A10" s="28"/>
    </row>
    <row r="11" spans="1:20">
      <c r="A11" s="28"/>
    </row>
    <row r="12" spans="1:20">
      <c r="A12" s="28"/>
    </row>
    <row r="13" spans="1:20">
      <c r="A13" s="28"/>
    </row>
    <row r="14" spans="1:20">
      <c r="A14" s="28"/>
    </row>
    <row r="15" spans="1:20">
      <c r="A15" s="28"/>
    </row>
    <row r="16" spans="1:20">
      <c r="A16" s="3"/>
    </row>
  </sheetData>
  <mergeCells count="6">
    <mergeCell ref="E1:G1"/>
    <mergeCell ref="H1:J1"/>
    <mergeCell ref="K1:M1"/>
    <mergeCell ref="N1:P1"/>
    <mergeCell ref="Q1:S1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Igazolt egyéni</vt:lpstr>
      <vt:lpstr>Amatőr egyéni</vt:lpstr>
      <vt:lpstr>Igazolt Csapat</vt:lpstr>
      <vt:lpstr>Amatőr Csapat</vt:lpstr>
      <vt:lpstr>legjobb Ceglédi</vt:lpstr>
      <vt:lpstr>tarol</vt:lpstr>
      <vt:lpstr>teli</vt:lpstr>
      <vt:lpstr>legjobb női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Arankaaa</dc:creator>
  <cp:lastModifiedBy>Hűvös</cp:lastModifiedBy>
  <cp:lastPrinted>2016-01-09T19:17:59Z</cp:lastPrinted>
  <dcterms:created xsi:type="dcterms:W3CDTF">2016-01-04T11:51:50Z</dcterms:created>
  <dcterms:modified xsi:type="dcterms:W3CDTF">2016-01-14T15:33:35Z</dcterms:modified>
</cp:coreProperties>
</file>