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0" windowWidth="15195" windowHeight="11640" activeTab="1"/>
  </bookViews>
  <sheets>
    <sheet name="csapat" sheetId="1" r:id="rId1"/>
    <sheet name="csapat_végeredmény" sheetId="2" r:id="rId2"/>
    <sheet name="egyéni női" sheetId="3" r:id="rId3"/>
    <sheet name="egyéni férfi" sheetId="4" r:id="rId4"/>
  </sheets>
  <definedNames/>
  <calcPr fullCalcOnLoad="1"/>
</workbook>
</file>

<file path=xl/sharedStrings.xml><?xml version="1.0" encoding="utf-8"?>
<sst xmlns="http://schemas.openxmlformats.org/spreadsheetml/2006/main" count="873" uniqueCount="184">
  <si>
    <t>ssz.</t>
  </si>
  <si>
    <t>név</t>
  </si>
  <si>
    <t>egyesület</t>
  </si>
  <si>
    <t>teli</t>
  </si>
  <si>
    <t>tarolás</t>
  </si>
  <si>
    <t>összesen</t>
  </si>
  <si>
    <t>1.</t>
  </si>
  <si>
    <t>2.</t>
  </si>
  <si>
    <t>3.</t>
  </si>
  <si>
    <t>4.</t>
  </si>
  <si>
    <t>5.</t>
  </si>
  <si>
    <t>csapat összesen</t>
  </si>
  <si>
    <t>vb. elnöke</t>
  </si>
  <si>
    <t>hely</t>
  </si>
  <si>
    <t xml:space="preserve">teli </t>
  </si>
  <si>
    <t>6.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</si>
  <si>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</si>
  <si>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</si>
  <si>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</si>
  <si>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</si>
  <si>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</si>
  <si>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</si>
  <si>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</si>
  <si>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</si>
  <si>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</si>
  <si>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</si>
  <si>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</si>
  <si>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</si>
  <si>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</si>
  <si>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</si>
  <si>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</si>
  <si>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</si>
  <si>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</si>
  <si>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</si>
  <si>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</si>
  <si>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</si>
  <si>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</si>
  <si>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</si>
  <si>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csapatvezető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</si>
  <si>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</si>
  <si>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</si>
  <si>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</si>
  <si>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</si>
  <si>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</si>
  <si>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</si>
  <si>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</si>
  <si>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</si>
  <si>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</si>
  <si>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</si>
  <si>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</si>
  <si>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</si>
  <si>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</si>
  <si>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</si>
  <si>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</si>
  <si>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</si>
  <si>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</si>
  <si>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</si>
  <si>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</si>
  <si>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</si>
  <si>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</si>
  <si>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</si>
  <si>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</si>
  <si>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férfiak:</t>
  </si>
  <si>
    <t>7.</t>
  </si>
  <si>
    <t>8.</t>
  </si>
  <si>
    <t>9.</t>
  </si>
  <si>
    <t>10.</t>
  </si>
  <si>
    <t>11.</t>
  </si>
  <si>
    <t>12.</t>
  </si>
  <si>
    <t>13.</t>
  </si>
  <si>
    <t>h.</t>
  </si>
  <si>
    <t>csapat neve</t>
  </si>
  <si>
    <t>össz fa</t>
  </si>
  <si>
    <t>tar.</t>
  </si>
  <si>
    <t>Versenybíróság</t>
  </si>
  <si>
    <t>NEMZETKÖZI TEKE VERSENY (NŐI CSAPAT)</t>
  </si>
  <si>
    <t>NEMZETKÖZI TEKE VERSENY (FÉRFI CSAPAT)</t>
  </si>
  <si>
    <t>n ő k :</t>
  </si>
  <si>
    <t>NEMZETKÖZI  VERSENY  E G Y É N I  (FÉRFIAK)</t>
  </si>
  <si>
    <t>össz. fa</t>
  </si>
  <si>
    <t>üres össz</t>
  </si>
  <si>
    <t>Zalaszentgrót TK</t>
  </si>
  <si>
    <t xml:space="preserve">ZTE - ZÁÉV </t>
  </si>
  <si>
    <t>EGYÉNI INDULÓK</t>
  </si>
  <si>
    <t>Babati Gyula</t>
  </si>
  <si>
    <t>Takács István</t>
  </si>
  <si>
    <t>Tompos József</t>
  </si>
  <si>
    <t>NEMZETKÖZI  VERSENY  E G Y É N I  (NŐI)</t>
  </si>
  <si>
    <t>Oswald Tamás</t>
  </si>
  <si>
    <t>Molnár Anikó</t>
  </si>
  <si>
    <t>Mátyás Szilvia</t>
  </si>
  <si>
    <t>47. GÖCSEJ KUPA</t>
  </si>
  <si>
    <t>Zalaegerszeg 2011. augusztus 21.</t>
  </si>
  <si>
    <t>DKV SCHLAINING</t>
  </si>
  <si>
    <t>PROSVJETAR  CAKOVEC</t>
  </si>
  <si>
    <t>Prosvjetar</t>
  </si>
  <si>
    <t>KK Lepoglava</t>
  </si>
  <si>
    <t>Drazen Posavec</t>
  </si>
  <si>
    <t>Zalakaros</t>
  </si>
  <si>
    <t>Szűcs Lajos</t>
  </si>
  <si>
    <t>Éder Zsolt</t>
  </si>
  <si>
    <t>Szabó József</t>
  </si>
  <si>
    <t>I. MCM Kaposvár</t>
  </si>
  <si>
    <t>Lengyel Dániel</t>
  </si>
  <si>
    <t>I. MCM SE Kaposvár</t>
  </si>
  <si>
    <t>Farkas Zoltán</t>
  </si>
  <si>
    <t>Csurgai Anita</t>
  </si>
  <si>
    <t>48. GÖCSEJ KUPA</t>
  </si>
  <si>
    <t>Zalaegerszeg 2012. augusztus 19.</t>
  </si>
  <si>
    <t>Saric Josip</t>
  </si>
  <si>
    <t>Blazek Stjepan</t>
  </si>
  <si>
    <t>Visic Ilija</t>
  </si>
  <si>
    <t>Olajmunkás SE Gellénháza</t>
  </si>
  <si>
    <t>Olajmunkás SE</t>
  </si>
  <si>
    <t>Zeljeznicar Cakovec</t>
  </si>
  <si>
    <t>Predrag Turk</t>
  </si>
  <si>
    <t>Tombor Nándor</t>
  </si>
  <si>
    <t>Tóth István</t>
  </si>
  <si>
    <t>Vörös Gábor</t>
  </si>
  <si>
    <t>Lapat Krisztián</t>
  </si>
  <si>
    <t>Kis Richárd</t>
  </si>
  <si>
    <t>KK LEPOGLAVA</t>
  </si>
  <si>
    <t>Igor Gal</t>
  </si>
  <si>
    <t>Zeljko Huten</t>
  </si>
  <si>
    <t>Pados Balázs</t>
  </si>
  <si>
    <t>Mazzag Zoltán</t>
  </si>
  <si>
    <t>Bohár Norbert</t>
  </si>
  <si>
    <t>Imre Viktória</t>
  </si>
  <si>
    <t>ZTE - ZÁÉV TK</t>
  </si>
  <si>
    <t>49. GÖCSEJ KUPA</t>
  </si>
  <si>
    <t>Zalaegerszeg 2013. augusztus 17.</t>
  </si>
  <si>
    <t>ZTK II.</t>
  </si>
  <si>
    <t>Horváth Sándor</t>
  </si>
  <si>
    <t>Kiss Gergő</t>
  </si>
  <si>
    <t>Csákánydoroszló-SWIETELSKY</t>
  </si>
  <si>
    <t>Szabó Márta</t>
  </si>
  <si>
    <t>Baracsi Ágnes</t>
  </si>
  <si>
    <t>Stjepan Spac</t>
  </si>
  <si>
    <t>Raimond Pokrivac</t>
  </si>
  <si>
    <t>NBIII</t>
  </si>
  <si>
    <t>Mladen Vresk</t>
  </si>
  <si>
    <t>GYŐR-SZOL TC</t>
  </si>
  <si>
    <t>Nákits Dániel</t>
  </si>
  <si>
    <t>Gosztola Gábor</t>
  </si>
  <si>
    <t>ifj. Brancsek János</t>
  </si>
  <si>
    <t>ifj. Horváth Péter</t>
  </si>
  <si>
    <t>Szőke Gábor</t>
  </si>
  <si>
    <t>Kiss Norbert</t>
  </si>
  <si>
    <t>NB II</t>
  </si>
  <si>
    <t>Kovács Sándor</t>
  </si>
  <si>
    <t>Korcsmáros György</t>
  </si>
  <si>
    <t>NB I</t>
  </si>
  <si>
    <t>Szommer Gábor</t>
  </si>
  <si>
    <t>Miklós Gyula</t>
  </si>
  <si>
    <t>LAUF B TK</t>
  </si>
  <si>
    <t>Lauf B TK</t>
  </si>
  <si>
    <t>Becze Ferenc</t>
  </si>
  <si>
    <t>Horváth Árpád</t>
  </si>
  <si>
    <t>Csarankó László</t>
  </si>
  <si>
    <t>Kemes Károly</t>
  </si>
  <si>
    <t>Farkas Imre</t>
  </si>
  <si>
    <t>Márton László</t>
  </si>
  <si>
    <t>Rácz Zoltán</t>
  </si>
  <si>
    <t>Cvcek Stjepan</t>
  </si>
  <si>
    <t>Horvat Emil</t>
  </si>
  <si>
    <t>Danilovic Dragutin/Vrbanec Gordan</t>
  </si>
  <si>
    <t>Stjepan Jagic</t>
  </si>
  <si>
    <t>Ninoslan Mikac</t>
  </si>
  <si>
    <t>Matija Vikert</t>
  </si>
  <si>
    <t>Goran Vrcek</t>
  </si>
  <si>
    <t>Ostrom Bálint</t>
  </si>
  <si>
    <t>Takács Ádám</t>
  </si>
  <si>
    <t>Németh János</t>
  </si>
  <si>
    <t>Koltai László</t>
  </si>
  <si>
    <t>Baján János</t>
  </si>
  <si>
    <t>Sütő Zsolt</t>
  </si>
  <si>
    <t>Csákánydoroszló</t>
  </si>
  <si>
    <t>Horváth Roland</t>
  </si>
  <si>
    <t>Tóth Zsolt</t>
  </si>
  <si>
    <t>Danyi Krisztuán</t>
  </si>
  <si>
    <t>Meixner László</t>
  </si>
  <si>
    <t>László András</t>
  </si>
  <si>
    <t>Andrija Crncel</t>
  </si>
  <si>
    <t>49. GÖCSEJ KUPA VÉGEREDMÉNY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</si>
</sst>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."/>
  </numFmts>
  <fonts count="54">
    <font>
      <sz val="10"/>
      <name val="Arial"/>
      <family val="0"/>
    </font>
    <font>
      <sz val="12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0"/>
    </font>
    <font>
      <b/>
      <sz val="16"/>
      <name val="Garamond"/>
      <family val="1"/>
    </font>
    <font>
      <sz val="16"/>
      <name val="Garamond"/>
      <family val="1"/>
    </font>
    <font>
      <b/>
      <sz val="18"/>
      <name val="Garamond"/>
      <family val="1"/>
    </font>
    <font>
      <sz val="20"/>
      <name val="Garamond"/>
      <family val="1"/>
    </font>
    <font>
      <sz val="18"/>
      <name val="Garamond"/>
      <family val="1"/>
    </font>
    <font>
      <b/>
      <sz val="14"/>
      <name val="Arial"/>
      <family val="2"/>
    </font>
    <font>
      <sz val="11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sz val="9"/>
      <name val="Garamond"/>
      <family val="1"/>
    </font>
    <font>
      <b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6" fillId="33" borderId="0" xfId="0" applyFont="1" applyFill="1" applyAlignment="1">
      <alignment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6" fillId="0" borderId="12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64" fontId="9" fillId="33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0</xdr:row>
      <xdr:rowOff>0</xdr:rowOff>
    </xdr:from>
    <xdr:to>
      <xdr:col>2</xdr:col>
      <xdr:colOff>295275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0</xdr:row>
      <xdr:rowOff>0</xdr:rowOff>
    </xdr:from>
    <xdr:to>
      <xdr:col>2</xdr:col>
      <xdr:colOff>571500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0</xdr:row>
      <xdr:rowOff>0</xdr:rowOff>
    </xdr:from>
    <xdr:to>
      <xdr:col>2</xdr:col>
      <xdr:colOff>1047750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0</xdr:row>
      <xdr:rowOff>0</xdr:rowOff>
    </xdr:from>
    <xdr:to>
      <xdr:col>2</xdr:col>
      <xdr:colOff>1047750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13</xdr:row>
      <xdr:rowOff>0</xdr:rowOff>
    </xdr:from>
    <xdr:to>
      <xdr:col>2</xdr:col>
      <xdr:colOff>1047750</xdr:colOff>
      <xdr:row>13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362325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0</xdr:row>
      <xdr:rowOff>0</xdr:rowOff>
    </xdr:from>
    <xdr:to>
      <xdr:col>2</xdr:col>
      <xdr:colOff>295275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2047875</xdr:colOff>
      <xdr:row>0</xdr:row>
      <xdr:rowOff>0</xdr:rowOff>
    </xdr:from>
    <xdr:to>
      <xdr:col>2</xdr:col>
      <xdr:colOff>571500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1971675</xdr:colOff>
      <xdr:row>0</xdr:row>
      <xdr:rowOff>0</xdr:rowOff>
    </xdr:from>
    <xdr:to>
      <xdr:col>2</xdr:col>
      <xdr:colOff>1047750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1971675</xdr:colOff>
      <xdr:row>0</xdr:row>
      <xdr:rowOff>0</xdr:rowOff>
    </xdr:from>
    <xdr:to>
      <xdr:col>2</xdr:col>
      <xdr:colOff>1047750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1971675</xdr:colOff>
      <xdr:row>73</xdr:row>
      <xdr:rowOff>0</xdr:rowOff>
    </xdr:from>
    <xdr:to>
      <xdr:col>2</xdr:col>
      <xdr:colOff>1047750</xdr:colOff>
      <xdr:row>73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68805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3"/>
  <sheetViews>
    <sheetView zoomScalePageLayoutView="0" workbookViewId="0" topLeftCell="A37">
      <selection activeCell="I188" sqref="I188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19.28125" style="0" customWidth="1"/>
    <col min="4" max="5" width="9.28125" style="0" customWidth="1"/>
    <col min="6" max="6" width="10.7109375" style="0" customWidth="1"/>
  </cols>
  <sheetData>
    <row r="1" spans="1:7" s="9" customFormat="1" ht="15.75" customHeight="1">
      <c r="A1" s="92" t="s">
        <v>129</v>
      </c>
      <c r="B1" s="92"/>
      <c r="C1" s="92"/>
      <c r="D1" s="92"/>
      <c r="E1" s="92"/>
      <c r="F1" s="92"/>
      <c r="G1" s="92"/>
    </row>
    <row r="2" spans="1:7" s="9" customFormat="1" ht="15.75" customHeight="1">
      <c r="A2" s="92" t="s">
        <v>76</v>
      </c>
      <c r="B2" s="92"/>
      <c r="C2" s="92"/>
      <c r="D2" s="92"/>
      <c r="E2" s="92"/>
      <c r="F2" s="92"/>
      <c r="G2" s="92"/>
    </row>
    <row r="3" spans="1:8" s="9" customFormat="1" ht="15.75" customHeight="1">
      <c r="A3" s="92" t="s">
        <v>131</v>
      </c>
      <c r="B3" s="92"/>
      <c r="C3" s="92"/>
      <c r="D3" s="92"/>
      <c r="E3" s="92"/>
      <c r="F3" s="92"/>
      <c r="G3" s="92"/>
      <c r="H3" s="10"/>
    </row>
    <row r="4" spans="1:8" s="9" customFormat="1" ht="15.75" customHeight="1">
      <c r="A4" s="93" t="s">
        <v>0</v>
      </c>
      <c r="B4" s="93" t="s">
        <v>1</v>
      </c>
      <c r="C4" s="93" t="s">
        <v>2</v>
      </c>
      <c r="D4" s="11">
        <v>60</v>
      </c>
      <c r="E4" s="11">
        <v>60</v>
      </c>
      <c r="F4" s="11">
        <v>120</v>
      </c>
      <c r="G4" s="94" t="s">
        <v>80</v>
      </c>
      <c r="H4" s="12">
        <v>1</v>
      </c>
    </row>
    <row r="5" spans="1:8" s="9" customFormat="1" ht="15.75" customHeight="1">
      <c r="A5" s="93"/>
      <c r="B5" s="93"/>
      <c r="C5" s="93"/>
      <c r="D5" s="11" t="s">
        <v>3</v>
      </c>
      <c r="E5" s="11" t="s">
        <v>4</v>
      </c>
      <c r="F5" s="11" t="s">
        <v>5</v>
      </c>
      <c r="G5" s="95"/>
      <c r="H5" s="13"/>
    </row>
    <row r="6" spans="1:8" s="9" customFormat="1" ht="15.75" customHeight="1">
      <c r="A6" s="4" t="s">
        <v>6</v>
      </c>
      <c r="B6" s="3" t="s">
        <v>170</v>
      </c>
      <c r="C6" s="3" t="s">
        <v>131</v>
      </c>
      <c r="D6" s="4">
        <v>355</v>
      </c>
      <c r="E6" s="4">
        <v>151</v>
      </c>
      <c r="F6" s="5">
        <f aca="true" t="shared" si="0" ref="F6:F11">SUM(D6:E6)</f>
        <v>506</v>
      </c>
      <c r="G6" s="29">
        <v>4</v>
      </c>
      <c r="H6" s="13"/>
    </row>
    <row r="7" spans="1:8" s="9" customFormat="1" ht="15.75" customHeight="1">
      <c r="A7" s="4" t="s">
        <v>7</v>
      </c>
      <c r="B7" s="3" t="s">
        <v>101</v>
      </c>
      <c r="C7" s="3" t="s">
        <v>131</v>
      </c>
      <c r="D7" s="4">
        <v>360</v>
      </c>
      <c r="E7" s="4">
        <v>173</v>
      </c>
      <c r="F7" s="5">
        <f t="shared" si="0"/>
        <v>533</v>
      </c>
      <c r="G7" s="29">
        <v>0</v>
      </c>
      <c r="H7" s="13"/>
    </row>
    <row r="8" spans="1:8" s="9" customFormat="1" ht="15.75" customHeight="1">
      <c r="A8" s="4" t="s">
        <v>8</v>
      </c>
      <c r="B8" s="3" t="s">
        <v>174</v>
      </c>
      <c r="C8" s="3" t="s">
        <v>131</v>
      </c>
      <c r="D8" s="4">
        <v>333</v>
      </c>
      <c r="E8" s="4">
        <v>188</v>
      </c>
      <c r="F8" s="5">
        <f t="shared" si="0"/>
        <v>521</v>
      </c>
      <c r="G8" s="29">
        <v>2</v>
      </c>
      <c r="H8" s="13"/>
    </row>
    <row r="9" spans="1:8" s="9" customFormat="1" ht="15.75" customHeight="1">
      <c r="A9" s="4" t="s">
        <v>9</v>
      </c>
      <c r="B9" s="3" t="s">
        <v>171</v>
      </c>
      <c r="C9" s="3" t="s">
        <v>131</v>
      </c>
      <c r="D9" s="4">
        <v>340</v>
      </c>
      <c r="E9" s="4">
        <v>172</v>
      </c>
      <c r="F9" s="5">
        <f t="shared" si="0"/>
        <v>512</v>
      </c>
      <c r="G9" s="29">
        <v>5</v>
      </c>
      <c r="H9" s="13"/>
    </row>
    <row r="10" spans="1:8" s="9" customFormat="1" ht="15.75" customHeight="1">
      <c r="A10" s="4" t="s">
        <v>10</v>
      </c>
      <c r="B10" s="3" t="s">
        <v>172</v>
      </c>
      <c r="C10" s="3" t="s">
        <v>131</v>
      </c>
      <c r="D10" s="4">
        <v>331</v>
      </c>
      <c r="E10" s="4">
        <v>164</v>
      </c>
      <c r="F10" s="5">
        <f t="shared" si="0"/>
        <v>495</v>
      </c>
      <c r="G10" s="29">
        <v>3</v>
      </c>
      <c r="H10" s="13"/>
    </row>
    <row r="11" spans="1:8" s="9" customFormat="1" ht="15.75" customHeight="1">
      <c r="A11" s="4" t="s">
        <v>15</v>
      </c>
      <c r="B11" s="3" t="s">
        <v>173</v>
      </c>
      <c r="C11" s="3" t="s">
        <v>131</v>
      </c>
      <c r="D11" s="4">
        <v>341</v>
      </c>
      <c r="E11" s="4">
        <v>166</v>
      </c>
      <c r="F11" s="5">
        <f t="shared" si="0"/>
        <v>507</v>
      </c>
      <c r="G11" s="29">
        <v>2</v>
      </c>
      <c r="H11" s="13"/>
    </row>
    <row r="12" spans="1:8" s="9" customFormat="1" ht="15.75" customHeight="1">
      <c r="A12" s="89" t="s">
        <v>11</v>
      </c>
      <c r="B12" s="89"/>
      <c r="C12" s="89"/>
      <c r="D12" s="4">
        <f>SUM(D6:D11)</f>
        <v>2060</v>
      </c>
      <c r="E12" s="4">
        <f>SUM(E6:E11)</f>
        <v>1014</v>
      </c>
      <c r="F12" s="5">
        <f>SUM(F6:F11)</f>
        <v>3074</v>
      </c>
      <c r="G12" s="5">
        <f>SUM(G6:G11)</f>
        <v>16</v>
      </c>
      <c r="H12" s="13"/>
    </row>
    <row r="13" spans="1:8" s="9" customFormat="1" ht="15.75" customHeight="1">
      <c r="A13" s="14"/>
      <c r="B13" s="14"/>
      <c r="C13" s="14"/>
      <c r="D13" s="14"/>
      <c r="E13" s="14"/>
      <c r="F13" s="16"/>
      <c r="G13" s="13"/>
      <c r="H13" s="13"/>
    </row>
    <row r="14" spans="1:8" s="9" customFormat="1" ht="15.75" customHeight="1">
      <c r="A14" s="90" t="s">
        <v>130</v>
      </c>
      <c r="B14" s="90"/>
      <c r="C14" s="90"/>
      <c r="D14" s="8"/>
      <c r="E14" s="8"/>
      <c r="F14" s="8"/>
      <c r="G14" s="13"/>
      <c r="H14" s="13"/>
    </row>
    <row r="15" spans="1:8" s="9" customFormat="1" ht="15.75" customHeight="1">
      <c r="A15" s="8"/>
      <c r="B15" s="8"/>
      <c r="C15" s="8"/>
      <c r="D15" s="8"/>
      <c r="E15" s="91"/>
      <c r="F15" s="91"/>
      <c r="G15" s="13"/>
      <c r="H15" s="13"/>
    </row>
    <row r="16" spans="1:8" s="9" customFormat="1" ht="15.75" customHeight="1">
      <c r="A16" s="8"/>
      <c r="C16" s="8"/>
      <c r="D16" s="8"/>
      <c r="E16" s="8"/>
      <c r="F16" s="8"/>
      <c r="G16" s="13"/>
      <c r="H16" s="13"/>
    </row>
    <row r="17" spans="1:8" s="9" customFormat="1" ht="15.75" customHeight="1">
      <c r="A17" s="8"/>
      <c r="C17" s="8"/>
      <c r="D17" s="8"/>
      <c r="E17" s="91" t="s">
        <v>38</v>
      </c>
      <c r="F17" s="91"/>
      <c r="G17" s="13"/>
      <c r="H17" s="13"/>
    </row>
    <row r="18" spans="1:8" s="9" customFormat="1" ht="15.75" customHeight="1">
      <c r="A18" s="8"/>
      <c r="C18" s="8"/>
      <c r="D18" s="8"/>
      <c r="E18" s="8"/>
      <c r="F18" s="8"/>
      <c r="G18" s="13"/>
      <c r="H18" s="13"/>
    </row>
    <row r="19" spans="1:8" s="9" customFormat="1" ht="15.75" customHeight="1">
      <c r="A19" s="8"/>
      <c r="C19" s="8"/>
      <c r="D19" s="8"/>
      <c r="E19" s="8"/>
      <c r="F19" s="8"/>
      <c r="G19" s="13"/>
      <c r="H19" s="13"/>
    </row>
    <row r="20" spans="1:8" s="9" customFormat="1" ht="15.75" customHeight="1">
      <c r="A20" s="8"/>
      <c r="C20" s="8"/>
      <c r="D20" s="8"/>
      <c r="E20" s="8"/>
      <c r="F20" s="8"/>
      <c r="G20" s="13"/>
      <c r="H20" s="13"/>
    </row>
    <row r="21" spans="1:8" s="9" customFormat="1" ht="15.75" customHeight="1">
      <c r="A21" s="8"/>
      <c r="C21" s="8"/>
      <c r="D21" s="8"/>
      <c r="E21" s="8"/>
      <c r="F21" s="8"/>
      <c r="G21" s="13"/>
      <c r="H21" s="13"/>
    </row>
    <row r="22" spans="1:8" s="9" customFormat="1" ht="15.75" customHeight="1">
      <c r="A22" s="8"/>
      <c r="C22" s="8"/>
      <c r="D22" s="8"/>
      <c r="E22" s="8"/>
      <c r="F22" s="8"/>
      <c r="G22" s="13"/>
      <c r="H22" s="13"/>
    </row>
    <row r="23" spans="1:8" s="9" customFormat="1" ht="15.75" customHeight="1">
      <c r="A23" s="8"/>
      <c r="C23" s="8"/>
      <c r="D23" s="8"/>
      <c r="E23" s="8"/>
      <c r="F23" s="8"/>
      <c r="G23" s="13"/>
      <c r="H23" s="13"/>
    </row>
    <row r="24" spans="1:8" s="9" customFormat="1" ht="15.75" customHeight="1">
      <c r="A24" s="8"/>
      <c r="B24" s="18"/>
      <c r="C24" s="8"/>
      <c r="D24" s="8"/>
      <c r="E24" s="8"/>
      <c r="F24" s="8"/>
      <c r="G24" s="13"/>
      <c r="H24" s="13"/>
    </row>
    <row r="25" spans="1:8" s="9" customFormat="1" ht="15.75" customHeight="1">
      <c r="A25" s="8"/>
      <c r="B25" s="18"/>
      <c r="C25" s="8"/>
      <c r="D25" s="8"/>
      <c r="E25" s="8"/>
      <c r="F25" s="8"/>
      <c r="G25" s="13"/>
      <c r="H25" s="13"/>
    </row>
    <row r="26" spans="1:8" s="9" customFormat="1" ht="15.75" customHeight="1">
      <c r="A26" s="8"/>
      <c r="C26" s="8"/>
      <c r="D26" s="8"/>
      <c r="E26" s="8"/>
      <c r="F26" s="8"/>
      <c r="G26" s="13"/>
      <c r="H26" s="13"/>
    </row>
    <row r="27" spans="1:8" s="9" customFormat="1" ht="15.75" customHeight="1">
      <c r="A27" s="8"/>
      <c r="C27" s="8"/>
      <c r="D27" s="8"/>
      <c r="E27" s="8"/>
      <c r="F27" s="8"/>
      <c r="G27" s="13"/>
      <c r="H27" s="13"/>
    </row>
    <row r="28" spans="1:8" s="9" customFormat="1" ht="15.75" customHeight="1">
      <c r="A28" s="92" t="s">
        <v>129</v>
      </c>
      <c r="B28" s="92"/>
      <c r="C28" s="92"/>
      <c r="D28" s="92"/>
      <c r="E28" s="92"/>
      <c r="F28" s="92"/>
      <c r="G28" s="92"/>
      <c r="H28" s="9">
        <v>2</v>
      </c>
    </row>
    <row r="29" spans="1:8" ht="15.75" customHeight="1">
      <c r="A29" s="92" t="s">
        <v>76</v>
      </c>
      <c r="B29" s="92"/>
      <c r="C29" s="92"/>
      <c r="D29" s="92"/>
      <c r="E29" s="92"/>
      <c r="F29" s="92"/>
      <c r="G29" s="92"/>
      <c r="H29" s="1"/>
    </row>
    <row r="30" spans="1:8" ht="15.75" customHeight="1">
      <c r="A30" s="92" t="s">
        <v>141</v>
      </c>
      <c r="B30" s="92"/>
      <c r="C30" s="92"/>
      <c r="D30" s="92"/>
      <c r="E30" s="92"/>
      <c r="F30" s="92"/>
      <c r="G30" s="92"/>
      <c r="H30" s="1"/>
    </row>
    <row r="31" spans="1:8" ht="15.75" customHeight="1">
      <c r="A31" s="93" t="s">
        <v>0</v>
      </c>
      <c r="B31" s="93" t="s">
        <v>1</v>
      </c>
      <c r="C31" s="93" t="s">
        <v>2</v>
      </c>
      <c r="D31" s="11">
        <v>60</v>
      </c>
      <c r="E31" s="11">
        <v>60</v>
      </c>
      <c r="F31" s="11">
        <v>120</v>
      </c>
      <c r="G31" s="94" t="s">
        <v>80</v>
      </c>
      <c r="H31" s="1"/>
    </row>
    <row r="32" spans="1:8" ht="15.75" customHeight="1">
      <c r="A32" s="93"/>
      <c r="B32" s="93"/>
      <c r="C32" s="93"/>
      <c r="D32" s="11" t="s">
        <v>3</v>
      </c>
      <c r="E32" s="11" t="s">
        <v>4</v>
      </c>
      <c r="F32" s="11" t="s">
        <v>5</v>
      </c>
      <c r="G32" s="95"/>
      <c r="H32" s="1"/>
    </row>
    <row r="33" spans="1:8" ht="15.75" customHeight="1">
      <c r="A33" s="4" t="s">
        <v>6</v>
      </c>
      <c r="B33" s="3" t="s">
        <v>142</v>
      </c>
      <c r="C33" s="32" t="s">
        <v>141</v>
      </c>
      <c r="D33" s="4">
        <v>341</v>
      </c>
      <c r="E33" s="4">
        <v>209</v>
      </c>
      <c r="F33" s="5">
        <f aca="true" t="shared" si="1" ref="F33:F38">SUM(D33:E33)</f>
        <v>550</v>
      </c>
      <c r="G33" s="29">
        <v>3</v>
      </c>
      <c r="H33" s="1"/>
    </row>
    <row r="34" spans="1:8" ht="15.75" customHeight="1">
      <c r="A34" s="4" t="s">
        <v>7</v>
      </c>
      <c r="B34" s="3" t="s">
        <v>143</v>
      </c>
      <c r="C34" s="32" t="s">
        <v>141</v>
      </c>
      <c r="D34" s="4">
        <v>348</v>
      </c>
      <c r="E34" s="4">
        <v>173</v>
      </c>
      <c r="F34" s="5">
        <f t="shared" si="1"/>
        <v>521</v>
      </c>
      <c r="G34" s="29">
        <v>6</v>
      </c>
      <c r="H34" s="1"/>
    </row>
    <row r="35" spans="1:8" ht="15.75" customHeight="1">
      <c r="A35" s="4" t="s">
        <v>8</v>
      </c>
      <c r="B35" s="3" t="s">
        <v>144</v>
      </c>
      <c r="C35" s="32" t="s">
        <v>141</v>
      </c>
      <c r="D35" s="4">
        <v>368</v>
      </c>
      <c r="E35" s="4">
        <v>203</v>
      </c>
      <c r="F35" s="5">
        <f t="shared" si="1"/>
        <v>571</v>
      </c>
      <c r="G35" s="29">
        <v>4</v>
      </c>
      <c r="H35" s="1"/>
    </row>
    <row r="36" spans="1:8" ht="15.75" customHeight="1">
      <c r="A36" s="4" t="s">
        <v>9</v>
      </c>
      <c r="B36" s="3" t="s">
        <v>145</v>
      </c>
      <c r="C36" s="32" t="s">
        <v>141</v>
      </c>
      <c r="D36" s="4">
        <v>359</v>
      </c>
      <c r="E36" s="4">
        <v>205</v>
      </c>
      <c r="F36" s="5">
        <f t="shared" si="1"/>
        <v>564</v>
      </c>
      <c r="G36" s="29">
        <v>2</v>
      </c>
      <c r="H36" s="1"/>
    </row>
    <row r="37" spans="1:8" ht="15.75" customHeight="1">
      <c r="A37" s="4" t="s">
        <v>10</v>
      </c>
      <c r="B37" s="3" t="s">
        <v>146</v>
      </c>
      <c r="C37" s="32" t="s">
        <v>141</v>
      </c>
      <c r="D37" s="4">
        <v>362</v>
      </c>
      <c r="E37" s="4">
        <v>203</v>
      </c>
      <c r="F37" s="5">
        <f t="shared" si="1"/>
        <v>565</v>
      </c>
      <c r="G37" s="29">
        <v>3</v>
      </c>
      <c r="H37" s="1"/>
    </row>
    <row r="38" spans="1:8" ht="15.75" customHeight="1">
      <c r="A38" s="4" t="s">
        <v>15</v>
      </c>
      <c r="B38" s="3" t="s">
        <v>147</v>
      </c>
      <c r="C38" s="32" t="s">
        <v>141</v>
      </c>
      <c r="D38" s="4">
        <v>362</v>
      </c>
      <c r="E38" s="4">
        <v>207</v>
      </c>
      <c r="F38" s="5">
        <f t="shared" si="1"/>
        <v>569</v>
      </c>
      <c r="G38" s="29">
        <v>3</v>
      </c>
      <c r="H38" s="1"/>
    </row>
    <row r="39" spans="1:8" ht="15.75" customHeight="1">
      <c r="A39" s="89" t="s">
        <v>11</v>
      </c>
      <c r="B39" s="89"/>
      <c r="C39" s="89"/>
      <c r="D39" s="4">
        <f>SUM(D33:D38)</f>
        <v>2140</v>
      </c>
      <c r="E39" s="4">
        <f>SUM(E33:E38)</f>
        <v>1200</v>
      </c>
      <c r="F39" s="5">
        <f>SUM(F33:F38)</f>
        <v>3340</v>
      </c>
      <c r="G39" s="5">
        <f>SUM(G33:G38)</f>
        <v>21</v>
      </c>
      <c r="H39" s="1"/>
    </row>
    <row r="40" spans="1:8" ht="15.75" customHeight="1">
      <c r="A40" s="14"/>
      <c r="B40" s="14"/>
      <c r="C40" s="14"/>
      <c r="D40" s="14"/>
      <c r="E40" s="14"/>
      <c r="F40" s="17"/>
      <c r="G40" s="1"/>
      <c r="H40" s="1"/>
    </row>
    <row r="41" spans="1:8" s="9" customFormat="1" ht="15.75" customHeight="1">
      <c r="A41" s="90" t="s">
        <v>130</v>
      </c>
      <c r="B41" s="90"/>
      <c r="C41" s="90"/>
      <c r="D41" s="8"/>
      <c r="E41" s="8"/>
      <c r="F41" s="8"/>
      <c r="G41" s="13"/>
      <c r="H41" s="13"/>
    </row>
    <row r="42" spans="1:8" ht="15.75" customHeight="1">
      <c r="A42" s="8"/>
      <c r="B42" s="8"/>
      <c r="C42" s="8"/>
      <c r="D42" s="8"/>
      <c r="E42" s="91"/>
      <c r="F42" s="91"/>
      <c r="G42" s="1"/>
      <c r="H42" s="1"/>
    </row>
    <row r="43" spans="1:8" ht="15.75" customHeight="1">
      <c r="A43" s="8"/>
      <c r="B43" s="8"/>
      <c r="C43" s="8"/>
      <c r="D43" s="8"/>
      <c r="E43" s="8"/>
      <c r="F43" s="8"/>
      <c r="G43" s="1"/>
      <c r="H43" s="1"/>
    </row>
    <row r="44" spans="1:8" ht="15.75" customHeight="1">
      <c r="A44" s="8"/>
      <c r="B44" s="8"/>
      <c r="C44" s="8"/>
      <c r="D44" s="8"/>
      <c r="E44" s="91" t="s">
        <v>38</v>
      </c>
      <c r="F44" s="91"/>
      <c r="G44" s="1"/>
      <c r="H44" s="1"/>
    </row>
    <row r="45" spans="1:8" ht="15.75" customHeight="1">
      <c r="A45" s="8"/>
      <c r="B45" s="8"/>
      <c r="C45" s="8"/>
      <c r="D45" s="8"/>
      <c r="E45" s="8"/>
      <c r="F45" s="8"/>
      <c r="G45" s="1"/>
      <c r="H45" s="1"/>
    </row>
    <row r="46" spans="1:8" ht="15.75" customHeight="1">
      <c r="A46" s="8"/>
      <c r="B46" s="8"/>
      <c r="C46" s="8"/>
      <c r="D46" s="8"/>
      <c r="E46" s="8"/>
      <c r="F46" s="8"/>
      <c r="G46" s="1"/>
      <c r="H46" s="1"/>
    </row>
    <row r="47" spans="1:8" ht="15.75" customHeight="1">
      <c r="A47" s="8"/>
      <c r="B47" s="8"/>
      <c r="C47" s="8"/>
      <c r="D47" s="8"/>
      <c r="E47" s="8"/>
      <c r="F47" s="8"/>
      <c r="G47" s="1"/>
      <c r="H47" s="1"/>
    </row>
    <row r="48" spans="1:8" ht="15.75" customHeight="1">
      <c r="A48" s="8"/>
      <c r="B48" s="8"/>
      <c r="C48" s="8"/>
      <c r="D48" s="8"/>
      <c r="E48" s="8"/>
      <c r="F48" s="8"/>
      <c r="G48" s="1"/>
      <c r="H48" s="1"/>
    </row>
    <row r="49" spans="1:8" ht="15.75" customHeight="1">
      <c r="A49" s="8"/>
      <c r="B49" s="8"/>
      <c r="C49" s="8"/>
      <c r="D49" s="8"/>
      <c r="E49" s="8"/>
      <c r="F49" s="8"/>
      <c r="G49" s="1"/>
      <c r="H49" s="1"/>
    </row>
    <row r="50" spans="1:8" s="9" customFormat="1" ht="15.75" customHeight="1">
      <c r="A50" s="92" t="s">
        <v>129</v>
      </c>
      <c r="B50" s="92"/>
      <c r="C50" s="92"/>
      <c r="D50" s="92"/>
      <c r="E50" s="92"/>
      <c r="F50" s="92"/>
      <c r="G50" s="92"/>
      <c r="H50" s="9">
        <v>3</v>
      </c>
    </row>
    <row r="51" spans="1:8" ht="15.75" customHeight="1">
      <c r="A51" s="92" t="s">
        <v>76</v>
      </c>
      <c r="B51" s="92"/>
      <c r="C51" s="92"/>
      <c r="D51" s="92"/>
      <c r="E51" s="92"/>
      <c r="F51" s="92"/>
      <c r="G51" s="92"/>
      <c r="H51" s="1"/>
    </row>
    <row r="52" spans="1:8" ht="15.75" customHeight="1">
      <c r="A52" s="92" t="s">
        <v>94</v>
      </c>
      <c r="B52" s="92"/>
      <c r="C52" s="92"/>
      <c r="D52" s="92"/>
      <c r="E52" s="92"/>
      <c r="F52" s="92"/>
      <c r="G52" s="92"/>
      <c r="H52" s="1"/>
    </row>
    <row r="53" spans="1:8" ht="15.75" customHeight="1">
      <c r="A53" s="93" t="s">
        <v>0</v>
      </c>
      <c r="B53" s="93" t="s">
        <v>1</v>
      </c>
      <c r="C53" s="93" t="s">
        <v>2</v>
      </c>
      <c r="D53" s="11">
        <v>60</v>
      </c>
      <c r="E53" s="11">
        <v>60</v>
      </c>
      <c r="F53" s="11">
        <v>120</v>
      </c>
      <c r="G53" s="94" t="s">
        <v>80</v>
      </c>
      <c r="H53" s="1"/>
    </row>
    <row r="54" spans="1:8" ht="15.75" customHeight="1">
      <c r="A54" s="93"/>
      <c r="B54" s="93"/>
      <c r="C54" s="93"/>
      <c r="D54" s="11" t="s">
        <v>3</v>
      </c>
      <c r="E54" s="11" t="s">
        <v>4</v>
      </c>
      <c r="F54" s="11" t="s">
        <v>5</v>
      </c>
      <c r="G54" s="95"/>
      <c r="H54" s="1"/>
    </row>
    <row r="55" spans="1:8" ht="15.75" customHeight="1">
      <c r="A55" s="4" t="s">
        <v>6</v>
      </c>
      <c r="B55" s="6" t="s">
        <v>109</v>
      </c>
      <c r="C55" s="3" t="s">
        <v>95</v>
      </c>
      <c r="D55" s="4">
        <v>346</v>
      </c>
      <c r="E55" s="4">
        <v>174</v>
      </c>
      <c r="F55" s="5">
        <f aca="true" t="shared" si="2" ref="F55:F60">SUM(D55:E55)</f>
        <v>520</v>
      </c>
      <c r="G55" s="29">
        <v>4</v>
      </c>
      <c r="H55" s="1"/>
    </row>
    <row r="56" spans="1:8" ht="15.75" customHeight="1">
      <c r="A56" s="4" t="s">
        <v>7</v>
      </c>
      <c r="B56" s="6" t="s">
        <v>110</v>
      </c>
      <c r="C56" s="3" t="s">
        <v>95</v>
      </c>
      <c r="D56" s="4">
        <v>353</v>
      </c>
      <c r="E56" s="4">
        <v>178</v>
      </c>
      <c r="F56" s="5">
        <f t="shared" si="2"/>
        <v>531</v>
      </c>
      <c r="G56" s="29">
        <v>8</v>
      </c>
      <c r="H56" s="1"/>
    </row>
    <row r="57" spans="1:8" ht="15.75" customHeight="1">
      <c r="A57" s="4" t="s">
        <v>8</v>
      </c>
      <c r="B57" s="87" t="s">
        <v>165</v>
      </c>
      <c r="C57" s="3" t="s">
        <v>95</v>
      </c>
      <c r="D57" s="4">
        <v>329</v>
      </c>
      <c r="E57" s="4">
        <v>149</v>
      </c>
      <c r="F57" s="5">
        <f t="shared" si="2"/>
        <v>478</v>
      </c>
      <c r="G57" s="29">
        <v>13</v>
      </c>
      <c r="H57" s="1"/>
    </row>
    <row r="58" spans="1:8" ht="15.75" customHeight="1">
      <c r="A58" s="4" t="s">
        <v>9</v>
      </c>
      <c r="B58" s="6" t="s">
        <v>164</v>
      </c>
      <c r="C58" s="3" t="s">
        <v>95</v>
      </c>
      <c r="D58" s="4">
        <v>364</v>
      </c>
      <c r="E58" s="4">
        <v>185</v>
      </c>
      <c r="F58" s="5">
        <f t="shared" si="2"/>
        <v>549</v>
      </c>
      <c r="G58" s="29">
        <v>6</v>
      </c>
      <c r="H58" s="1"/>
    </row>
    <row r="59" spans="1:8" ht="15.75" customHeight="1">
      <c r="A59" s="4" t="s">
        <v>10</v>
      </c>
      <c r="B59" s="6" t="s">
        <v>111</v>
      </c>
      <c r="C59" s="3" t="s">
        <v>95</v>
      </c>
      <c r="D59" s="4">
        <v>331</v>
      </c>
      <c r="E59" s="4">
        <v>135</v>
      </c>
      <c r="F59" s="5">
        <f t="shared" si="2"/>
        <v>466</v>
      </c>
      <c r="G59" s="29">
        <v>12</v>
      </c>
      <c r="H59" s="1"/>
    </row>
    <row r="60" spans="1:8" ht="15.75" customHeight="1">
      <c r="A60" s="4" t="s">
        <v>15</v>
      </c>
      <c r="B60" s="6" t="s">
        <v>163</v>
      </c>
      <c r="C60" s="3" t="s">
        <v>95</v>
      </c>
      <c r="D60" s="4">
        <v>360</v>
      </c>
      <c r="E60" s="4">
        <v>167</v>
      </c>
      <c r="F60" s="5">
        <f t="shared" si="2"/>
        <v>527</v>
      </c>
      <c r="G60" s="29">
        <v>9</v>
      </c>
      <c r="H60" s="1"/>
    </row>
    <row r="61" spans="1:8" ht="15.75" customHeight="1">
      <c r="A61" s="89" t="s">
        <v>11</v>
      </c>
      <c r="B61" s="89"/>
      <c r="C61" s="89"/>
      <c r="D61" s="4">
        <f>SUM(D55:D60)</f>
        <v>2083</v>
      </c>
      <c r="E61" s="4">
        <f>SUM(E55:E60)</f>
        <v>988</v>
      </c>
      <c r="F61" s="5">
        <f>SUM(F55:F60)</f>
        <v>3071</v>
      </c>
      <c r="G61" s="5">
        <f>SUM(G55:G60)</f>
        <v>52</v>
      </c>
      <c r="H61" s="1"/>
    </row>
    <row r="62" spans="1:8" ht="15.75" customHeight="1">
      <c r="A62" s="8"/>
      <c r="B62" s="8"/>
      <c r="C62" s="8"/>
      <c r="D62" s="8"/>
      <c r="E62" s="8"/>
      <c r="F62" s="15"/>
      <c r="G62" s="1"/>
      <c r="H62" s="1"/>
    </row>
    <row r="63" spans="1:8" s="9" customFormat="1" ht="15.75" customHeight="1">
      <c r="A63" s="90" t="s">
        <v>130</v>
      </c>
      <c r="B63" s="90"/>
      <c r="C63" s="90"/>
      <c r="D63" s="8"/>
      <c r="E63" s="8"/>
      <c r="F63" s="8"/>
      <c r="G63" s="13"/>
      <c r="H63" s="13"/>
    </row>
    <row r="64" spans="1:8" ht="15.75" customHeight="1">
      <c r="A64" s="8"/>
      <c r="B64" s="8"/>
      <c r="C64" s="8"/>
      <c r="D64" s="8"/>
      <c r="E64" s="91" t="s">
        <v>12</v>
      </c>
      <c r="F64" s="91"/>
      <c r="G64" s="1"/>
      <c r="H64" s="1"/>
    </row>
    <row r="65" spans="1:8" ht="15.75" customHeight="1">
      <c r="A65" s="8"/>
      <c r="C65" s="8"/>
      <c r="D65" s="8"/>
      <c r="E65" s="8"/>
      <c r="F65" s="8"/>
      <c r="G65" s="1"/>
      <c r="H65" s="1"/>
    </row>
    <row r="66" spans="1:8" ht="15.75" customHeight="1">
      <c r="A66" s="8"/>
      <c r="C66" s="8"/>
      <c r="D66" s="8"/>
      <c r="E66" s="91" t="s">
        <v>38</v>
      </c>
      <c r="F66" s="91"/>
      <c r="G66" s="1"/>
      <c r="H66" s="1"/>
    </row>
    <row r="67" spans="1:8" ht="15.75" customHeight="1">
      <c r="A67" s="8"/>
      <c r="B67" s="86"/>
      <c r="C67" s="8"/>
      <c r="D67" s="8"/>
      <c r="E67" s="8"/>
      <c r="F67" s="8"/>
      <c r="G67" s="1"/>
      <c r="H67" s="1"/>
    </row>
    <row r="68" spans="1:8" ht="15.75" customHeight="1">
      <c r="A68" s="8"/>
      <c r="B68" s="20"/>
      <c r="C68" s="58"/>
      <c r="D68" s="8"/>
      <c r="E68" s="8"/>
      <c r="F68" s="8"/>
      <c r="G68" s="1"/>
      <c r="H68" s="1"/>
    </row>
    <row r="69" spans="1:8" ht="15.75" customHeight="1">
      <c r="A69" s="8"/>
      <c r="B69" s="7"/>
      <c r="C69" s="8"/>
      <c r="D69" s="8"/>
      <c r="E69" s="8"/>
      <c r="F69" s="8"/>
      <c r="G69" s="1"/>
      <c r="H69" s="1"/>
    </row>
    <row r="70" spans="1:8" ht="15.75" customHeight="1">
      <c r="A70" s="8"/>
      <c r="C70" s="8"/>
      <c r="D70" s="8"/>
      <c r="E70" s="8"/>
      <c r="F70" s="8"/>
      <c r="G70" s="1"/>
      <c r="H70" s="1"/>
    </row>
    <row r="71" spans="1:8" ht="15.75" customHeight="1">
      <c r="A71" s="8"/>
      <c r="C71" s="8"/>
      <c r="D71" s="8"/>
      <c r="E71" s="8"/>
      <c r="F71" s="8"/>
      <c r="G71" s="1"/>
      <c r="H71" s="1"/>
    </row>
    <row r="72" spans="1:8" ht="15.75" customHeight="1">
      <c r="A72" s="8"/>
      <c r="B72" s="8"/>
      <c r="C72" s="8"/>
      <c r="D72" s="8"/>
      <c r="E72" s="8"/>
      <c r="F72" s="8"/>
      <c r="G72" s="1"/>
      <c r="H72" s="1"/>
    </row>
    <row r="73" spans="1:8" ht="15.75" customHeight="1">
      <c r="A73" s="8"/>
      <c r="B73" s="8"/>
      <c r="C73" s="8"/>
      <c r="D73" s="8"/>
      <c r="E73" s="8"/>
      <c r="F73" s="8"/>
      <c r="G73" s="1"/>
      <c r="H73" s="1"/>
    </row>
    <row r="74" spans="1:8" ht="15.75" customHeight="1">
      <c r="A74" s="8"/>
      <c r="B74" s="8"/>
      <c r="C74" s="8"/>
      <c r="D74" s="8"/>
      <c r="E74" s="8"/>
      <c r="F74" s="8"/>
      <c r="G74" s="1"/>
      <c r="H74" s="1"/>
    </row>
    <row r="75" spans="1:8" ht="15.75" customHeight="1">
      <c r="A75" s="8"/>
      <c r="B75" s="8"/>
      <c r="C75" s="8"/>
      <c r="D75" s="8"/>
      <c r="E75" s="8"/>
      <c r="F75" s="8"/>
      <c r="G75" s="1"/>
      <c r="H75" s="1"/>
    </row>
    <row r="76" spans="1:8" ht="15.75" customHeight="1">
      <c r="A76" s="8"/>
      <c r="B76" s="8"/>
      <c r="C76" s="8"/>
      <c r="D76" s="8"/>
      <c r="E76" s="8"/>
      <c r="F76" s="8"/>
      <c r="G76" s="1"/>
      <c r="H76" s="1"/>
    </row>
    <row r="77" spans="1:8" s="9" customFormat="1" ht="15.75" customHeight="1">
      <c r="A77" s="92" t="s">
        <v>129</v>
      </c>
      <c r="B77" s="92"/>
      <c r="C77" s="92"/>
      <c r="D77" s="92"/>
      <c r="E77" s="92"/>
      <c r="F77" s="92"/>
      <c r="G77" s="92"/>
      <c r="H77" s="9">
        <v>4</v>
      </c>
    </row>
    <row r="78" spans="1:10" ht="15.75" customHeight="1">
      <c r="A78" s="92" t="s">
        <v>76</v>
      </c>
      <c r="B78" s="92"/>
      <c r="C78" s="92"/>
      <c r="D78" s="92"/>
      <c r="E78" s="92"/>
      <c r="F78" s="92"/>
      <c r="G78" s="92"/>
      <c r="H78" s="1"/>
      <c r="J78" s="85" t="s">
        <v>139</v>
      </c>
    </row>
    <row r="79" spans="1:8" ht="15.75" customHeight="1">
      <c r="A79" s="92" t="s">
        <v>112</v>
      </c>
      <c r="B79" s="92"/>
      <c r="C79" s="92"/>
      <c r="D79" s="92"/>
      <c r="E79" s="92"/>
      <c r="F79" s="92"/>
      <c r="G79" s="92"/>
      <c r="H79" s="1"/>
    </row>
    <row r="80" spans="1:8" ht="15.75" customHeight="1">
      <c r="A80" s="93" t="s">
        <v>0</v>
      </c>
      <c r="B80" s="93" t="s">
        <v>1</v>
      </c>
      <c r="C80" s="93" t="s">
        <v>2</v>
      </c>
      <c r="D80" s="11">
        <v>60</v>
      </c>
      <c r="E80" s="11">
        <v>60</v>
      </c>
      <c r="F80" s="11">
        <v>120</v>
      </c>
      <c r="G80" s="97" t="s">
        <v>80</v>
      </c>
      <c r="H80" s="1"/>
    </row>
    <row r="81" spans="1:8" ht="15.75" customHeight="1">
      <c r="A81" s="93"/>
      <c r="B81" s="93"/>
      <c r="C81" s="93"/>
      <c r="D81" s="11" t="s">
        <v>3</v>
      </c>
      <c r="E81" s="11" t="s">
        <v>4</v>
      </c>
      <c r="F81" s="11" t="s">
        <v>5</v>
      </c>
      <c r="G81" s="97"/>
      <c r="H81" s="1"/>
    </row>
    <row r="82" spans="1:8" ht="15.75" customHeight="1">
      <c r="A82" s="4" t="s">
        <v>6</v>
      </c>
      <c r="B82" s="3" t="s">
        <v>88</v>
      </c>
      <c r="C82" s="32" t="s">
        <v>113</v>
      </c>
      <c r="D82" s="4">
        <v>353</v>
      </c>
      <c r="E82" s="4">
        <v>162</v>
      </c>
      <c r="F82" s="5">
        <f aca="true" t="shared" si="3" ref="F82:F87">SUM(D82:E82)</f>
        <v>515</v>
      </c>
      <c r="G82" s="29">
        <v>9</v>
      </c>
      <c r="H82" s="1"/>
    </row>
    <row r="83" spans="1:8" ht="15.75" customHeight="1">
      <c r="A83" s="4" t="s">
        <v>7</v>
      </c>
      <c r="B83" s="3" t="s">
        <v>84</v>
      </c>
      <c r="C83" s="32" t="s">
        <v>113</v>
      </c>
      <c r="D83" s="4">
        <v>365</v>
      </c>
      <c r="E83" s="4">
        <v>165</v>
      </c>
      <c r="F83" s="5">
        <f t="shared" si="3"/>
        <v>530</v>
      </c>
      <c r="G83" s="29">
        <v>3</v>
      </c>
      <c r="H83" s="1"/>
    </row>
    <row r="84" spans="1:8" ht="15.75" customHeight="1">
      <c r="A84" s="4" t="s">
        <v>8</v>
      </c>
      <c r="B84" s="3" t="s">
        <v>86</v>
      </c>
      <c r="C84" s="32" t="s">
        <v>113</v>
      </c>
      <c r="D84" s="4">
        <v>349</v>
      </c>
      <c r="E84" s="4">
        <v>167</v>
      </c>
      <c r="F84" s="5">
        <f t="shared" si="3"/>
        <v>516</v>
      </c>
      <c r="G84" s="29">
        <v>1</v>
      </c>
      <c r="H84" s="1"/>
    </row>
    <row r="85" spans="1:8" ht="15.75" customHeight="1">
      <c r="A85" s="4" t="s">
        <v>9</v>
      </c>
      <c r="B85" s="3" t="s">
        <v>133</v>
      </c>
      <c r="C85" s="32" t="s">
        <v>113</v>
      </c>
      <c r="D85" s="4">
        <v>323</v>
      </c>
      <c r="E85" s="4">
        <v>161</v>
      </c>
      <c r="F85" s="5">
        <f t="shared" si="3"/>
        <v>484</v>
      </c>
      <c r="G85" s="29">
        <v>12</v>
      </c>
      <c r="H85" s="2"/>
    </row>
    <row r="86" spans="1:8" ht="15.75" customHeight="1">
      <c r="A86" s="4" t="s">
        <v>10</v>
      </c>
      <c r="B86" s="3" t="s">
        <v>85</v>
      </c>
      <c r="C86" s="32" t="s">
        <v>113</v>
      </c>
      <c r="D86" s="4">
        <v>362</v>
      </c>
      <c r="E86" s="4">
        <v>155</v>
      </c>
      <c r="F86" s="5">
        <f t="shared" si="3"/>
        <v>517</v>
      </c>
      <c r="G86" s="29">
        <v>5</v>
      </c>
      <c r="H86" s="2"/>
    </row>
    <row r="87" spans="1:8" ht="15.75" customHeight="1">
      <c r="A87" s="4" t="s">
        <v>15</v>
      </c>
      <c r="B87" s="3" t="s">
        <v>132</v>
      </c>
      <c r="C87" s="32" t="s">
        <v>113</v>
      </c>
      <c r="D87" s="4">
        <v>326</v>
      </c>
      <c r="E87" s="4">
        <v>153</v>
      </c>
      <c r="F87" s="5">
        <f t="shared" si="3"/>
        <v>479</v>
      </c>
      <c r="G87" s="29">
        <v>8</v>
      </c>
      <c r="H87" s="2"/>
    </row>
    <row r="88" spans="1:8" ht="15.75" customHeight="1">
      <c r="A88" s="89" t="s">
        <v>11</v>
      </c>
      <c r="B88" s="89"/>
      <c r="C88" s="89"/>
      <c r="D88" s="4">
        <f>SUM(D82:D87)</f>
        <v>2078</v>
      </c>
      <c r="E88" s="4">
        <f>SUM(E82:E87)</f>
        <v>963</v>
      </c>
      <c r="F88" s="5">
        <f>SUM(F82:F87)</f>
        <v>3041</v>
      </c>
      <c r="G88" s="5">
        <f>SUM(G82:G87)</f>
        <v>38</v>
      </c>
      <c r="H88" s="2"/>
    </row>
    <row r="89" spans="1:8" ht="15.75" customHeight="1">
      <c r="A89" s="14"/>
      <c r="B89" s="14"/>
      <c r="C89" s="14"/>
      <c r="D89" s="14"/>
      <c r="E89" s="14"/>
      <c r="F89" s="16"/>
      <c r="G89" s="2"/>
      <c r="H89" s="2"/>
    </row>
    <row r="90" spans="1:8" s="9" customFormat="1" ht="15.75" customHeight="1">
      <c r="A90" s="90" t="s">
        <v>130</v>
      </c>
      <c r="B90" s="90"/>
      <c r="C90" s="90"/>
      <c r="D90" s="8"/>
      <c r="E90" s="8"/>
      <c r="F90" s="8"/>
      <c r="G90" s="13"/>
      <c r="H90" s="13"/>
    </row>
    <row r="91" spans="1:8" ht="15.75" customHeight="1">
      <c r="A91" s="8"/>
      <c r="B91" s="18"/>
      <c r="C91" s="8"/>
      <c r="D91" s="8"/>
      <c r="E91" s="91"/>
      <c r="F91" s="91"/>
      <c r="G91" s="2"/>
      <c r="H91" s="2"/>
    </row>
    <row r="92" spans="1:8" ht="15.75" customHeight="1">
      <c r="A92" s="8"/>
      <c r="B92" s="20"/>
      <c r="C92" s="8"/>
      <c r="D92" s="8"/>
      <c r="E92" s="8"/>
      <c r="F92" s="8"/>
      <c r="G92" s="2"/>
      <c r="H92" s="2"/>
    </row>
    <row r="93" spans="1:8" ht="15.75" customHeight="1">
      <c r="A93" s="8"/>
      <c r="B93" s="53"/>
      <c r="C93" s="8"/>
      <c r="D93" s="8"/>
      <c r="E93" s="91" t="s">
        <v>38</v>
      </c>
      <c r="F93" s="91"/>
      <c r="G93" s="2"/>
      <c r="H93" s="2"/>
    </row>
    <row r="94" spans="1:8" ht="15.75" customHeight="1">
      <c r="A94" s="8"/>
      <c r="B94" s="20"/>
      <c r="C94" s="8"/>
      <c r="D94" s="8"/>
      <c r="E94" s="8"/>
      <c r="F94" s="8"/>
      <c r="G94" s="2"/>
      <c r="H94" s="2"/>
    </row>
    <row r="95" spans="1:8" ht="15.75" customHeight="1">
      <c r="A95" s="8"/>
      <c r="C95" s="8"/>
      <c r="D95" s="8"/>
      <c r="E95" s="8"/>
      <c r="F95" s="8"/>
      <c r="G95" s="2"/>
      <c r="H95" s="2"/>
    </row>
    <row r="96" spans="1:8" ht="15.75" customHeight="1">
      <c r="A96" s="8"/>
      <c r="C96" s="8"/>
      <c r="D96" s="8"/>
      <c r="E96" s="8"/>
      <c r="F96" s="8"/>
      <c r="G96" s="2"/>
      <c r="H96" s="2"/>
    </row>
    <row r="97" spans="1:8" ht="15.75" customHeight="1">
      <c r="A97" s="8"/>
      <c r="C97" s="8"/>
      <c r="D97" s="8"/>
      <c r="E97" s="8"/>
      <c r="F97" s="8"/>
      <c r="G97" s="2"/>
      <c r="H97" s="2"/>
    </row>
    <row r="98" spans="1:8" ht="15.75" customHeight="1">
      <c r="A98" s="8"/>
      <c r="B98" s="8"/>
      <c r="C98" s="8"/>
      <c r="D98" s="8"/>
      <c r="E98" s="8"/>
      <c r="F98" s="8"/>
      <c r="G98" s="2"/>
      <c r="H98" s="2"/>
    </row>
    <row r="99" spans="1:8" s="9" customFormat="1" ht="15.75" customHeight="1">
      <c r="A99" s="92" t="s">
        <v>129</v>
      </c>
      <c r="B99" s="92"/>
      <c r="C99" s="92"/>
      <c r="D99" s="92"/>
      <c r="E99" s="92"/>
      <c r="F99" s="92"/>
      <c r="G99" s="92"/>
      <c r="H99" s="9">
        <v>5</v>
      </c>
    </row>
    <row r="100" spans="1:8" ht="15.75" customHeight="1">
      <c r="A100" s="92" t="s">
        <v>76</v>
      </c>
      <c r="B100" s="92"/>
      <c r="C100" s="92"/>
      <c r="D100" s="92"/>
      <c r="E100" s="92"/>
      <c r="F100" s="92"/>
      <c r="G100" s="92"/>
      <c r="H100" s="2"/>
    </row>
    <row r="101" spans="1:8" ht="15.75" customHeight="1">
      <c r="A101" s="92" t="s">
        <v>154</v>
      </c>
      <c r="B101" s="92"/>
      <c r="C101" s="92"/>
      <c r="D101" s="92"/>
      <c r="E101" s="92"/>
      <c r="F101" s="92"/>
      <c r="G101" s="92"/>
      <c r="H101" s="2"/>
    </row>
    <row r="102" spans="1:8" ht="15.75" customHeight="1">
      <c r="A102" s="93" t="s">
        <v>0</v>
      </c>
      <c r="B102" s="93" t="s">
        <v>1</v>
      </c>
      <c r="C102" s="93" t="s">
        <v>2</v>
      </c>
      <c r="D102" s="11">
        <v>60</v>
      </c>
      <c r="E102" s="11">
        <v>60</v>
      </c>
      <c r="F102" s="11">
        <v>120</v>
      </c>
      <c r="G102" s="97" t="s">
        <v>80</v>
      </c>
      <c r="H102" s="2"/>
    </row>
    <row r="103" spans="1:8" ht="15.75" customHeight="1">
      <c r="A103" s="93"/>
      <c r="B103" s="93"/>
      <c r="C103" s="93"/>
      <c r="D103" s="11" t="s">
        <v>3</v>
      </c>
      <c r="E103" s="11" t="s">
        <v>4</v>
      </c>
      <c r="F103" s="11" t="s">
        <v>5</v>
      </c>
      <c r="G103" s="97"/>
      <c r="H103" s="2"/>
    </row>
    <row r="104" spans="1:7" ht="15.75" customHeight="1">
      <c r="A104" s="4" t="s">
        <v>6</v>
      </c>
      <c r="B104" s="3" t="s">
        <v>156</v>
      </c>
      <c r="C104" s="32" t="s">
        <v>155</v>
      </c>
      <c r="D104" s="4">
        <v>365</v>
      </c>
      <c r="E104" s="4">
        <v>164</v>
      </c>
      <c r="F104" s="5">
        <f aca="true" t="shared" si="4" ref="F104:F109">SUM(D104:E104)</f>
        <v>529</v>
      </c>
      <c r="G104" s="29">
        <v>5</v>
      </c>
    </row>
    <row r="105" spans="1:7" ht="15.75" customHeight="1">
      <c r="A105" s="4" t="s">
        <v>7</v>
      </c>
      <c r="B105" s="3" t="s">
        <v>157</v>
      </c>
      <c r="C105" s="32" t="s">
        <v>155</v>
      </c>
      <c r="D105" s="4">
        <v>340</v>
      </c>
      <c r="E105" s="4">
        <v>166</v>
      </c>
      <c r="F105" s="5">
        <f t="shared" si="4"/>
        <v>506</v>
      </c>
      <c r="G105" s="29">
        <v>6</v>
      </c>
    </row>
    <row r="106" spans="1:7" ht="15.75" customHeight="1">
      <c r="A106" s="4" t="s">
        <v>8</v>
      </c>
      <c r="B106" s="3" t="s">
        <v>158</v>
      </c>
      <c r="C106" s="32" t="s">
        <v>155</v>
      </c>
      <c r="D106" s="4">
        <v>370</v>
      </c>
      <c r="E106" s="4">
        <v>152</v>
      </c>
      <c r="F106" s="5">
        <f t="shared" si="4"/>
        <v>522</v>
      </c>
      <c r="G106" s="29">
        <v>6</v>
      </c>
    </row>
    <row r="107" spans="1:7" ht="15.75" customHeight="1">
      <c r="A107" s="4" t="s">
        <v>9</v>
      </c>
      <c r="B107" s="3" t="s">
        <v>159</v>
      </c>
      <c r="C107" s="32" t="s">
        <v>155</v>
      </c>
      <c r="D107" s="4">
        <v>348</v>
      </c>
      <c r="E107" s="4">
        <v>149</v>
      </c>
      <c r="F107" s="5">
        <f t="shared" si="4"/>
        <v>497</v>
      </c>
      <c r="G107" s="29">
        <v>6</v>
      </c>
    </row>
    <row r="108" spans="1:7" ht="15.75" customHeight="1">
      <c r="A108" s="4" t="s">
        <v>10</v>
      </c>
      <c r="B108" s="3" t="s">
        <v>160</v>
      </c>
      <c r="C108" s="32" t="s">
        <v>155</v>
      </c>
      <c r="D108" s="4">
        <v>376</v>
      </c>
      <c r="E108" s="4">
        <v>166</v>
      </c>
      <c r="F108" s="5">
        <f t="shared" si="4"/>
        <v>542</v>
      </c>
      <c r="G108" s="29">
        <v>1</v>
      </c>
    </row>
    <row r="109" spans="1:7" ht="15.75" customHeight="1">
      <c r="A109" s="4" t="s">
        <v>15</v>
      </c>
      <c r="B109" s="3" t="s">
        <v>161</v>
      </c>
      <c r="C109" s="32" t="s">
        <v>155</v>
      </c>
      <c r="D109" s="4">
        <v>351</v>
      </c>
      <c r="E109" s="4">
        <v>178</v>
      </c>
      <c r="F109" s="5">
        <f t="shared" si="4"/>
        <v>529</v>
      </c>
      <c r="G109" s="29">
        <v>2</v>
      </c>
    </row>
    <row r="110" spans="1:7" ht="15.75" customHeight="1">
      <c r="A110" s="89" t="s">
        <v>11</v>
      </c>
      <c r="B110" s="89"/>
      <c r="C110" s="89"/>
      <c r="D110" s="4">
        <f>SUM(D104:D109)</f>
        <v>2150</v>
      </c>
      <c r="E110" s="4">
        <f>SUM(E104:E109)</f>
        <v>975</v>
      </c>
      <c r="F110" s="5">
        <f>SUM(F104:F109)</f>
        <v>3125</v>
      </c>
      <c r="G110" s="5">
        <f>SUM(G104:G109)</f>
        <v>26</v>
      </c>
    </row>
    <row r="111" spans="1:6" ht="15.75" customHeight="1">
      <c r="A111" s="14"/>
      <c r="B111" s="14"/>
      <c r="C111" s="14"/>
      <c r="D111" s="14"/>
      <c r="E111" s="14"/>
      <c r="F111" s="17"/>
    </row>
    <row r="112" spans="1:8" s="9" customFormat="1" ht="15.75" customHeight="1">
      <c r="A112" s="90" t="s">
        <v>130</v>
      </c>
      <c r="B112" s="90"/>
      <c r="C112" s="90"/>
      <c r="D112" s="8"/>
      <c r="E112" s="8"/>
      <c r="F112" s="8"/>
      <c r="G112" s="13"/>
      <c r="H112" s="13"/>
    </row>
    <row r="113" spans="1:6" ht="15.75" customHeight="1">
      <c r="A113" s="8"/>
      <c r="B113" s="8"/>
      <c r="C113" s="8"/>
      <c r="D113" s="8"/>
      <c r="E113" s="91"/>
      <c r="F113" s="91"/>
    </row>
    <row r="114" spans="1:6" ht="15.75" customHeight="1">
      <c r="A114" s="8"/>
      <c r="B114" s="8"/>
      <c r="C114" s="8"/>
      <c r="D114" s="8"/>
      <c r="E114" s="8"/>
      <c r="F114" s="8"/>
    </row>
    <row r="115" spans="1:6" ht="15.75" customHeight="1">
      <c r="A115" s="8"/>
      <c r="B115" s="8"/>
      <c r="C115" s="8"/>
      <c r="D115" s="8"/>
      <c r="E115" s="91" t="s">
        <v>38</v>
      </c>
      <c r="F115" s="91"/>
    </row>
    <row r="116" spans="1:6" ht="15.75" customHeight="1">
      <c r="A116" s="8"/>
      <c r="B116" s="8"/>
      <c r="C116" s="8"/>
      <c r="D116" s="8"/>
      <c r="E116" s="8"/>
      <c r="F116" s="8"/>
    </row>
    <row r="117" spans="1:6" ht="15.75" customHeight="1">
      <c r="A117" s="8"/>
      <c r="B117" s="8"/>
      <c r="C117" s="8"/>
      <c r="D117" s="8"/>
      <c r="E117" s="8"/>
      <c r="F117" s="8"/>
    </row>
    <row r="118" spans="1:6" ht="15.75" customHeight="1">
      <c r="A118" s="8"/>
      <c r="B118" s="8"/>
      <c r="C118" s="8"/>
      <c r="D118" s="8"/>
      <c r="E118" s="8"/>
      <c r="F118" s="8"/>
    </row>
    <row r="119" spans="1:6" ht="15.75" customHeight="1">
      <c r="A119" s="8"/>
      <c r="B119" s="8"/>
      <c r="C119" s="8"/>
      <c r="D119" s="8"/>
      <c r="E119" s="8"/>
      <c r="F119" s="8"/>
    </row>
    <row r="120" spans="1:6" ht="15.75" customHeight="1">
      <c r="A120" s="8"/>
      <c r="B120" s="8"/>
      <c r="C120" s="8"/>
      <c r="D120" s="8"/>
      <c r="E120" s="8"/>
      <c r="F120" s="8"/>
    </row>
    <row r="121" spans="1:6" ht="15.75" customHeight="1">
      <c r="A121" s="8"/>
      <c r="B121" s="8"/>
      <c r="C121" s="8"/>
      <c r="D121" s="8"/>
      <c r="E121" s="8"/>
      <c r="F121" s="8"/>
    </row>
    <row r="122" spans="1:6" ht="15.75" customHeight="1">
      <c r="A122" s="8"/>
      <c r="B122" s="8"/>
      <c r="C122" s="8"/>
      <c r="D122" s="8"/>
      <c r="E122" s="8"/>
      <c r="F122" s="8"/>
    </row>
    <row r="123" spans="1:6" ht="15.75" customHeight="1">
      <c r="A123" s="8"/>
      <c r="B123" s="8"/>
      <c r="C123" s="8"/>
      <c r="D123" s="8"/>
      <c r="E123" s="8"/>
      <c r="F123" s="8"/>
    </row>
    <row r="124" spans="1:6" ht="15.75" customHeight="1">
      <c r="A124" s="8"/>
      <c r="B124" s="8"/>
      <c r="C124" s="8"/>
      <c r="D124" s="8"/>
      <c r="E124" s="8"/>
      <c r="F124" s="8"/>
    </row>
    <row r="125" spans="1:6" ht="15.75" customHeight="1">
      <c r="A125" s="8"/>
      <c r="B125" s="8"/>
      <c r="C125" s="8"/>
      <c r="D125" s="8"/>
      <c r="E125" s="8"/>
      <c r="F125" s="8"/>
    </row>
    <row r="126" spans="1:8" s="9" customFormat="1" ht="15.75" customHeight="1">
      <c r="A126" s="92" t="s">
        <v>107</v>
      </c>
      <c r="B126" s="92"/>
      <c r="C126" s="92"/>
      <c r="D126" s="92"/>
      <c r="E126" s="92"/>
      <c r="F126" s="92"/>
      <c r="G126" s="92"/>
      <c r="H126" s="9">
        <v>6</v>
      </c>
    </row>
    <row r="127" spans="1:7" ht="15.75" customHeight="1">
      <c r="A127" s="92" t="s">
        <v>76</v>
      </c>
      <c r="B127" s="92"/>
      <c r="C127" s="92"/>
      <c r="D127" s="92"/>
      <c r="E127" s="92"/>
      <c r="F127" s="92"/>
      <c r="G127" s="92"/>
    </row>
    <row r="128" spans="1:7" ht="15.75" customHeight="1">
      <c r="A128" s="92" t="s">
        <v>114</v>
      </c>
      <c r="B128" s="92"/>
      <c r="C128" s="92"/>
      <c r="D128" s="92"/>
      <c r="E128" s="92"/>
      <c r="F128" s="92"/>
      <c r="G128" s="92"/>
    </row>
    <row r="129" spans="1:7" ht="15.75" customHeight="1">
      <c r="A129" s="93" t="s">
        <v>0</v>
      </c>
      <c r="B129" s="93" t="s">
        <v>1</v>
      </c>
      <c r="C129" s="93" t="s">
        <v>2</v>
      </c>
      <c r="D129" s="11">
        <v>60</v>
      </c>
      <c r="E129" s="11">
        <v>60</v>
      </c>
      <c r="F129" s="11">
        <v>120</v>
      </c>
      <c r="G129" s="94" t="s">
        <v>80</v>
      </c>
    </row>
    <row r="130" spans="1:7" ht="15.75" customHeight="1">
      <c r="A130" s="93"/>
      <c r="B130" s="93"/>
      <c r="C130" s="93"/>
      <c r="D130" s="11" t="s">
        <v>3</v>
      </c>
      <c r="E130" s="11" t="s">
        <v>4</v>
      </c>
      <c r="F130" s="11" t="s">
        <v>5</v>
      </c>
      <c r="G130" s="95"/>
    </row>
    <row r="131" spans="1:7" ht="15.75" customHeight="1">
      <c r="A131" s="4" t="s">
        <v>6</v>
      </c>
      <c r="B131" s="3" t="s">
        <v>115</v>
      </c>
      <c r="C131" s="32" t="s">
        <v>114</v>
      </c>
      <c r="D131" s="4">
        <v>367</v>
      </c>
      <c r="E131" s="4">
        <v>167</v>
      </c>
      <c r="F131" s="5">
        <f aca="true" t="shared" si="5" ref="F131:F136">SUM(D131:E131)</f>
        <v>534</v>
      </c>
      <c r="G131" s="29">
        <v>2</v>
      </c>
    </row>
    <row r="132" spans="1:7" ht="15.75" customHeight="1">
      <c r="A132" s="4" t="s">
        <v>7</v>
      </c>
      <c r="B132" s="3" t="s">
        <v>166</v>
      </c>
      <c r="C132" s="32" t="s">
        <v>114</v>
      </c>
      <c r="D132" s="4">
        <v>372</v>
      </c>
      <c r="E132" s="4">
        <v>193</v>
      </c>
      <c r="F132" s="5">
        <f t="shared" si="5"/>
        <v>565</v>
      </c>
      <c r="G132" s="29">
        <v>2</v>
      </c>
    </row>
    <row r="133" spans="1:7" ht="15.75" customHeight="1">
      <c r="A133" s="4" t="s">
        <v>8</v>
      </c>
      <c r="B133" s="3" t="s">
        <v>167</v>
      </c>
      <c r="C133" s="32" t="s">
        <v>114</v>
      </c>
      <c r="D133" s="4">
        <v>344</v>
      </c>
      <c r="E133" s="4">
        <v>178</v>
      </c>
      <c r="F133" s="5">
        <f t="shared" si="5"/>
        <v>522</v>
      </c>
      <c r="G133" s="29">
        <v>4</v>
      </c>
    </row>
    <row r="134" spans="1:7" ht="15.75" customHeight="1">
      <c r="A134" s="4" t="s">
        <v>9</v>
      </c>
      <c r="B134" s="37" t="s">
        <v>168</v>
      </c>
      <c r="C134" s="32" t="s">
        <v>114</v>
      </c>
      <c r="D134" s="4">
        <v>346</v>
      </c>
      <c r="E134" s="4">
        <v>133</v>
      </c>
      <c r="F134" s="5">
        <f t="shared" si="5"/>
        <v>479</v>
      </c>
      <c r="G134" s="29">
        <v>10</v>
      </c>
    </row>
    <row r="135" spans="1:7" ht="15.75" customHeight="1">
      <c r="A135" s="4" t="s">
        <v>10</v>
      </c>
      <c r="B135" s="3" t="s">
        <v>169</v>
      </c>
      <c r="C135" s="32" t="s">
        <v>114</v>
      </c>
      <c r="D135" s="4">
        <v>346</v>
      </c>
      <c r="E135" s="4">
        <v>170</v>
      </c>
      <c r="F135" s="5">
        <f t="shared" si="5"/>
        <v>516</v>
      </c>
      <c r="G135" s="29">
        <v>2</v>
      </c>
    </row>
    <row r="136" spans="1:7" ht="15.75" customHeight="1">
      <c r="A136" s="4" t="s">
        <v>15</v>
      </c>
      <c r="B136" s="3" t="s">
        <v>182</v>
      </c>
      <c r="C136" s="32" t="s">
        <v>114</v>
      </c>
      <c r="D136" s="4">
        <v>355</v>
      </c>
      <c r="E136" s="4">
        <v>235</v>
      </c>
      <c r="F136" s="5">
        <f t="shared" si="5"/>
        <v>590</v>
      </c>
      <c r="G136" s="29">
        <v>2</v>
      </c>
    </row>
    <row r="137" spans="1:7" ht="15.75" customHeight="1">
      <c r="A137" s="89" t="s">
        <v>11</v>
      </c>
      <c r="B137" s="89"/>
      <c r="C137" s="89"/>
      <c r="D137" s="4">
        <f>SUM(D131:D136)</f>
        <v>2130</v>
      </c>
      <c r="E137" s="4">
        <f>SUM(E131:E136)</f>
        <v>1076</v>
      </c>
      <c r="F137" s="5">
        <f>SUM(F131:F136)</f>
        <v>3206</v>
      </c>
      <c r="G137" s="5">
        <f>SUM(G131:G136)</f>
        <v>22</v>
      </c>
    </row>
    <row r="138" spans="1:6" ht="15.75" customHeight="1">
      <c r="A138" s="90"/>
      <c r="B138" s="90"/>
      <c r="C138" s="90"/>
      <c r="D138" s="14"/>
      <c r="E138" s="14"/>
      <c r="F138" s="17"/>
    </row>
    <row r="139" spans="1:8" s="9" customFormat="1" ht="15.75" customHeight="1">
      <c r="A139" s="90" t="s">
        <v>108</v>
      </c>
      <c r="B139" s="90"/>
      <c r="C139" s="90"/>
      <c r="D139" s="8"/>
      <c r="E139" s="8"/>
      <c r="F139" s="8"/>
      <c r="G139" s="13"/>
      <c r="H139" s="13"/>
    </row>
    <row r="140" spans="1:6" ht="15.75" customHeight="1">
      <c r="A140" s="8"/>
      <c r="B140" s="8"/>
      <c r="C140" s="8"/>
      <c r="D140" s="8"/>
      <c r="E140" s="91"/>
      <c r="F140" s="91"/>
    </row>
    <row r="141" spans="1:6" ht="15.75" customHeight="1">
      <c r="A141" s="8"/>
      <c r="C141" s="8"/>
      <c r="D141" s="8"/>
      <c r="E141" s="8"/>
      <c r="F141" s="8"/>
    </row>
    <row r="142" spans="1:6" ht="15.75" customHeight="1">
      <c r="A142" s="8"/>
      <c r="C142" s="8"/>
      <c r="D142" s="8"/>
      <c r="E142" s="91" t="s">
        <v>38</v>
      </c>
      <c r="F142" s="91"/>
    </row>
    <row r="143" spans="1:6" ht="15.75" customHeight="1">
      <c r="A143" s="8"/>
      <c r="C143" s="8"/>
      <c r="D143" s="8"/>
      <c r="E143" s="8"/>
      <c r="F143" s="8"/>
    </row>
    <row r="144" spans="1:6" ht="15.75" customHeight="1">
      <c r="A144" s="8"/>
      <c r="C144" s="8"/>
      <c r="D144" s="8"/>
      <c r="E144" s="8"/>
      <c r="F144" s="8"/>
    </row>
    <row r="145" spans="1:6" ht="15.75" customHeight="1">
      <c r="A145" s="8"/>
      <c r="B145" s="18"/>
      <c r="C145" s="8"/>
      <c r="D145" s="8"/>
      <c r="E145" s="8"/>
      <c r="F145" s="8"/>
    </row>
    <row r="146" spans="1:6" ht="15.75" customHeight="1">
      <c r="A146" s="8"/>
      <c r="C146" s="8"/>
      <c r="D146" s="8"/>
      <c r="E146" s="8"/>
      <c r="F146" s="8"/>
    </row>
    <row r="147" spans="1:6" ht="15.75" customHeight="1">
      <c r="A147" s="8"/>
      <c r="B147" s="8"/>
      <c r="C147" s="8"/>
      <c r="D147" s="8"/>
      <c r="E147" s="8"/>
      <c r="F147" s="8"/>
    </row>
    <row r="148" spans="1:8" s="9" customFormat="1" ht="15.75" customHeight="1">
      <c r="A148" s="92" t="s">
        <v>129</v>
      </c>
      <c r="B148" s="92"/>
      <c r="C148" s="92"/>
      <c r="D148" s="92"/>
      <c r="E148" s="92"/>
      <c r="F148" s="92"/>
      <c r="G148" s="92"/>
      <c r="H148" s="9">
        <v>7</v>
      </c>
    </row>
    <row r="149" spans="1:7" ht="15.75" customHeight="1">
      <c r="A149" s="92" t="s">
        <v>76</v>
      </c>
      <c r="B149" s="92"/>
      <c r="C149" s="92"/>
      <c r="D149" s="92"/>
      <c r="E149" s="92"/>
      <c r="F149" s="92"/>
      <c r="G149" s="92"/>
    </row>
    <row r="150" spans="1:10" ht="15.75" customHeight="1">
      <c r="A150" s="92" t="s">
        <v>98</v>
      </c>
      <c r="B150" s="92"/>
      <c r="C150" s="92"/>
      <c r="D150" s="92"/>
      <c r="E150" s="92"/>
      <c r="F150" s="92"/>
      <c r="G150" s="92"/>
      <c r="J150" s="85" t="s">
        <v>148</v>
      </c>
    </row>
    <row r="151" spans="1:7" ht="15.75" customHeight="1">
      <c r="A151" s="93" t="s">
        <v>0</v>
      </c>
      <c r="B151" s="93" t="s">
        <v>1</v>
      </c>
      <c r="C151" s="93" t="s">
        <v>2</v>
      </c>
      <c r="D151" s="11">
        <v>60</v>
      </c>
      <c r="E151" s="11">
        <v>60</v>
      </c>
      <c r="F151" s="11">
        <v>120</v>
      </c>
      <c r="G151" s="94" t="s">
        <v>80</v>
      </c>
    </row>
    <row r="152" spans="1:7" ht="15.75" customHeight="1">
      <c r="A152" s="93"/>
      <c r="B152" s="93"/>
      <c r="C152" s="93"/>
      <c r="D152" s="11" t="s">
        <v>3</v>
      </c>
      <c r="E152" s="11" t="s">
        <v>4</v>
      </c>
      <c r="F152" s="11" t="s">
        <v>5</v>
      </c>
      <c r="G152" s="95"/>
    </row>
    <row r="153" spans="1:7" ht="15.75" customHeight="1">
      <c r="A153" s="4" t="s">
        <v>6</v>
      </c>
      <c r="B153" s="3" t="s">
        <v>162</v>
      </c>
      <c r="C153" s="3" t="s">
        <v>98</v>
      </c>
      <c r="D153" s="4">
        <v>329</v>
      </c>
      <c r="E153" s="4">
        <v>165</v>
      </c>
      <c r="F153" s="5">
        <f aca="true" t="shared" si="6" ref="F153:F158">SUM(D153:E153)</f>
        <v>494</v>
      </c>
      <c r="G153" s="29">
        <v>8</v>
      </c>
    </row>
    <row r="154" spans="1:7" ht="15.75" customHeight="1">
      <c r="A154" s="4" t="s">
        <v>7</v>
      </c>
      <c r="B154" s="3" t="s">
        <v>100</v>
      </c>
      <c r="C154" s="3" t="s">
        <v>98</v>
      </c>
      <c r="D154" s="4">
        <v>359</v>
      </c>
      <c r="E154" s="4">
        <v>177</v>
      </c>
      <c r="F154" s="5">
        <f t="shared" si="6"/>
        <v>536</v>
      </c>
      <c r="G154" s="29">
        <v>10</v>
      </c>
    </row>
    <row r="155" spans="1:7" ht="15.75" customHeight="1">
      <c r="A155" s="4" t="s">
        <v>8</v>
      </c>
      <c r="B155" s="3" t="s">
        <v>117</v>
      </c>
      <c r="C155" s="3" t="s">
        <v>98</v>
      </c>
      <c r="D155" s="4">
        <v>371</v>
      </c>
      <c r="E155" s="4">
        <v>144</v>
      </c>
      <c r="F155" s="5">
        <f t="shared" si="6"/>
        <v>515</v>
      </c>
      <c r="G155" s="29">
        <v>14</v>
      </c>
    </row>
    <row r="156" spans="1:7" ht="15.75" customHeight="1">
      <c r="A156" s="4" t="s">
        <v>9</v>
      </c>
      <c r="B156" s="3" t="s">
        <v>116</v>
      </c>
      <c r="C156" s="3" t="s">
        <v>98</v>
      </c>
      <c r="D156" s="4">
        <v>359</v>
      </c>
      <c r="E156" s="4">
        <v>163</v>
      </c>
      <c r="F156" s="5">
        <f t="shared" si="6"/>
        <v>522</v>
      </c>
      <c r="G156" s="29">
        <v>8</v>
      </c>
    </row>
    <row r="157" spans="1:7" ht="15.75" customHeight="1">
      <c r="A157" s="4" t="s">
        <v>10</v>
      </c>
      <c r="B157" s="6" t="s">
        <v>85</v>
      </c>
      <c r="C157" s="3" t="s">
        <v>98</v>
      </c>
      <c r="D157" s="4">
        <v>363</v>
      </c>
      <c r="E157" s="4">
        <v>140</v>
      </c>
      <c r="F157" s="5">
        <f t="shared" si="6"/>
        <v>503</v>
      </c>
      <c r="G157" s="29">
        <v>10</v>
      </c>
    </row>
    <row r="158" spans="1:7" ht="15.75" customHeight="1">
      <c r="A158" s="4" t="s">
        <v>15</v>
      </c>
      <c r="B158" s="3" t="s">
        <v>99</v>
      </c>
      <c r="C158" s="3" t="s">
        <v>98</v>
      </c>
      <c r="D158" s="4">
        <v>377</v>
      </c>
      <c r="E158" s="4">
        <v>142</v>
      </c>
      <c r="F158" s="5">
        <f t="shared" si="6"/>
        <v>519</v>
      </c>
      <c r="G158" s="29">
        <v>7</v>
      </c>
    </row>
    <row r="159" spans="1:7" ht="15.75" customHeight="1">
      <c r="A159" s="89" t="s">
        <v>11</v>
      </c>
      <c r="B159" s="89"/>
      <c r="C159" s="89"/>
      <c r="D159" s="4">
        <f>SUM(D153:D158)</f>
        <v>2158</v>
      </c>
      <c r="E159" s="4">
        <f>SUM(E153:E158)</f>
        <v>931</v>
      </c>
      <c r="F159" s="5">
        <f>SUM(F153:F158)</f>
        <v>3089</v>
      </c>
      <c r="G159" s="5">
        <f>SUM(G153:G158)</f>
        <v>57</v>
      </c>
    </row>
    <row r="160" spans="1:7" ht="15.75" customHeight="1">
      <c r="A160" s="14"/>
      <c r="B160" s="14"/>
      <c r="C160" s="14"/>
      <c r="D160" s="14"/>
      <c r="E160" s="14"/>
      <c r="F160" s="17"/>
      <c r="G160" s="30"/>
    </row>
    <row r="161" spans="1:8" s="9" customFormat="1" ht="15.75" customHeight="1">
      <c r="A161" s="90" t="s">
        <v>130</v>
      </c>
      <c r="B161" s="90"/>
      <c r="C161" s="90"/>
      <c r="D161" s="8"/>
      <c r="E161" s="8"/>
      <c r="F161" s="8"/>
      <c r="G161" s="13"/>
      <c r="H161" s="13"/>
    </row>
    <row r="162" spans="1:6" ht="15.75" customHeight="1">
      <c r="A162" s="8"/>
      <c r="B162" s="8"/>
      <c r="C162" s="8"/>
      <c r="D162" s="8"/>
      <c r="E162" s="91" t="s">
        <v>12</v>
      </c>
      <c r="F162" s="91"/>
    </row>
    <row r="163" spans="1:6" ht="15.75" customHeight="1">
      <c r="A163" s="8"/>
      <c r="B163" s="8"/>
      <c r="C163" s="8"/>
      <c r="D163" s="8"/>
      <c r="E163" s="8"/>
      <c r="F163" s="8"/>
    </row>
    <row r="164" spans="1:6" ht="15.75" customHeight="1">
      <c r="A164" s="7"/>
      <c r="B164" s="18"/>
      <c r="C164" s="7"/>
      <c r="D164" s="7"/>
      <c r="E164" s="91" t="s">
        <v>38</v>
      </c>
      <c r="F164" s="91"/>
    </row>
    <row r="165" spans="1:6" ht="15.75" customHeight="1">
      <c r="A165" s="7"/>
      <c r="C165" s="7"/>
      <c r="D165" s="7"/>
      <c r="E165" s="7"/>
      <c r="F165" s="7"/>
    </row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spans="1:8" s="9" customFormat="1" ht="15.75" customHeight="1">
      <c r="A175" s="92" t="s">
        <v>129</v>
      </c>
      <c r="B175" s="92"/>
      <c r="C175" s="92"/>
      <c r="D175" s="92"/>
      <c r="E175" s="92"/>
      <c r="F175" s="92"/>
      <c r="G175" s="92"/>
      <c r="H175" s="9">
        <v>8</v>
      </c>
    </row>
    <row r="176" spans="1:7" ht="15.75" customHeight="1">
      <c r="A176" s="92" t="s">
        <v>76</v>
      </c>
      <c r="B176" s="92"/>
      <c r="C176" s="92"/>
      <c r="D176" s="92"/>
      <c r="E176" s="92"/>
      <c r="F176" s="92"/>
      <c r="G176" s="92"/>
    </row>
    <row r="177" spans="1:10" ht="15.75" customHeight="1">
      <c r="A177" s="96" t="s">
        <v>134</v>
      </c>
      <c r="B177" s="96"/>
      <c r="C177" s="96"/>
      <c r="D177" s="96"/>
      <c r="E177" s="96"/>
      <c r="F177" s="96"/>
      <c r="G177" s="96"/>
      <c r="J177" s="85" t="s">
        <v>151</v>
      </c>
    </row>
    <row r="178" spans="1:7" ht="15.75" customHeight="1">
      <c r="A178" s="93" t="s">
        <v>0</v>
      </c>
      <c r="B178" s="93" t="s">
        <v>1</v>
      </c>
      <c r="C178" s="93" t="s">
        <v>2</v>
      </c>
      <c r="D178" s="11">
        <v>60</v>
      </c>
      <c r="E178" s="11">
        <v>60</v>
      </c>
      <c r="F178" s="11">
        <v>120</v>
      </c>
      <c r="G178" s="94" t="s">
        <v>80</v>
      </c>
    </row>
    <row r="179" spans="1:7" ht="15.75" customHeight="1">
      <c r="A179" s="93"/>
      <c r="B179" s="93"/>
      <c r="C179" s="93"/>
      <c r="D179" s="11" t="s">
        <v>3</v>
      </c>
      <c r="E179" s="11" t="s">
        <v>4</v>
      </c>
      <c r="F179" s="11" t="s">
        <v>5</v>
      </c>
      <c r="G179" s="95"/>
    </row>
    <row r="180" spans="1:7" ht="15.75" customHeight="1">
      <c r="A180" s="4" t="s">
        <v>6</v>
      </c>
      <c r="B180" s="3" t="s">
        <v>175</v>
      </c>
      <c r="C180" s="3" t="s">
        <v>176</v>
      </c>
      <c r="D180" s="4">
        <v>353</v>
      </c>
      <c r="E180" s="4">
        <v>164</v>
      </c>
      <c r="F180" s="5">
        <f aca="true" t="shared" si="7" ref="F180:F185">SUM(D180:E180)</f>
        <v>517</v>
      </c>
      <c r="G180" s="29">
        <v>10</v>
      </c>
    </row>
    <row r="181" spans="1:7" ht="15.75" customHeight="1">
      <c r="A181" s="4" t="s">
        <v>7</v>
      </c>
      <c r="B181" s="3" t="s">
        <v>177</v>
      </c>
      <c r="C181" s="3" t="s">
        <v>176</v>
      </c>
      <c r="D181" s="4">
        <v>332</v>
      </c>
      <c r="E181" s="4">
        <v>163</v>
      </c>
      <c r="F181" s="5">
        <f t="shared" si="7"/>
        <v>495</v>
      </c>
      <c r="G181" s="29">
        <v>5</v>
      </c>
    </row>
    <row r="182" spans="1:7" ht="15.75" customHeight="1">
      <c r="A182" s="4" t="s">
        <v>8</v>
      </c>
      <c r="B182" s="3" t="s">
        <v>178</v>
      </c>
      <c r="C182" s="3" t="s">
        <v>176</v>
      </c>
      <c r="D182" s="4">
        <v>360</v>
      </c>
      <c r="E182" s="4">
        <v>154</v>
      </c>
      <c r="F182" s="5">
        <f t="shared" si="7"/>
        <v>514</v>
      </c>
      <c r="G182" s="29">
        <v>7</v>
      </c>
    </row>
    <row r="183" spans="1:7" ht="15.75" customHeight="1">
      <c r="A183" s="4" t="s">
        <v>9</v>
      </c>
      <c r="B183" s="3" t="s">
        <v>179</v>
      </c>
      <c r="C183" s="3" t="s">
        <v>176</v>
      </c>
      <c r="D183" s="4">
        <v>332</v>
      </c>
      <c r="E183" s="4">
        <v>167</v>
      </c>
      <c r="F183" s="5">
        <f t="shared" si="7"/>
        <v>499</v>
      </c>
      <c r="G183" s="29">
        <v>1</v>
      </c>
    </row>
    <row r="184" spans="1:7" ht="15.75" customHeight="1">
      <c r="A184" s="4" t="s">
        <v>10</v>
      </c>
      <c r="B184" s="3" t="s">
        <v>180</v>
      </c>
      <c r="C184" s="3" t="s">
        <v>176</v>
      </c>
      <c r="D184" s="4">
        <v>358</v>
      </c>
      <c r="E184" s="4">
        <v>176</v>
      </c>
      <c r="F184" s="5">
        <f t="shared" si="7"/>
        <v>534</v>
      </c>
      <c r="G184" s="29">
        <v>0</v>
      </c>
    </row>
    <row r="185" spans="1:7" ht="15.75" customHeight="1">
      <c r="A185" s="4" t="s">
        <v>15</v>
      </c>
      <c r="B185" s="3" t="s">
        <v>181</v>
      </c>
      <c r="C185" s="3" t="s">
        <v>176</v>
      </c>
      <c r="D185" s="4">
        <v>349</v>
      </c>
      <c r="E185" s="4">
        <v>179</v>
      </c>
      <c r="F185" s="5">
        <f t="shared" si="7"/>
        <v>528</v>
      </c>
      <c r="G185" s="29">
        <v>4</v>
      </c>
    </row>
    <row r="186" spans="1:7" ht="15.75" customHeight="1">
      <c r="A186" s="89" t="s">
        <v>11</v>
      </c>
      <c r="B186" s="89"/>
      <c r="C186" s="89"/>
      <c r="D186" s="4">
        <f>SUM(D180:D185)</f>
        <v>2084</v>
      </c>
      <c r="E186" s="4">
        <f>SUM(E180:E185)</f>
        <v>1003</v>
      </c>
      <c r="F186" s="5">
        <f>SUM(F180:F185)</f>
        <v>3087</v>
      </c>
      <c r="G186" s="5">
        <f>SUM(G180:G185)</f>
        <v>27</v>
      </c>
    </row>
    <row r="187" spans="1:6" ht="15.75" customHeight="1">
      <c r="A187" s="14"/>
      <c r="B187" s="14"/>
      <c r="C187" s="14"/>
      <c r="D187" s="14"/>
      <c r="E187" s="14"/>
      <c r="F187" s="17"/>
    </row>
    <row r="188" spans="1:8" s="9" customFormat="1" ht="15.75" customHeight="1">
      <c r="A188" s="90" t="s">
        <v>130</v>
      </c>
      <c r="B188" s="90"/>
      <c r="C188" s="90"/>
      <c r="D188" s="8"/>
      <c r="E188" s="8"/>
      <c r="F188" s="8"/>
      <c r="G188" s="13"/>
      <c r="H188" s="13"/>
    </row>
    <row r="189" spans="1:6" ht="15.75" customHeight="1">
      <c r="A189" s="8"/>
      <c r="B189" s="8"/>
      <c r="C189" s="8"/>
      <c r="D189" s="8"/>
      <c r="E189" s="91"/>
      <c r="F189" s="91"/>
    </row>
    <row r="190" spans="1:6" ht="15.75" customHeight="1">
      <c r="A190" s="8"/>
      <c r="B190" s="8"/>
      <c r="C190" s="8"/>
      <c r="D190" s="8"/>
      <c r="E190" s="8"/>
      <c r="F190" s="8"/>
    </row>
    <row r="191" spans="1:6" ht="15.75" customHeight="1">
      <c r="A191" s="7"/>
      <c r="C191" s="7"/>
      <c r="D191" s="7"/>
      <c r="E191" s="91" t="s">
        <v>38</v>
      </c>
      <c r="F191" s="91"/>
    </row>
    <row r="192" ht="15.75" customHeight="1"/>
    <row r="193" ht="15.75" customHeight="1"/>
    <row r="194" ht="15.75" customHeight="1"/>
    <row r="195" ht="15.75" customHeight="1"/>
    <row r="196" ht="15.75" customHeight="1"/>
    <row r="197" spans="1:8" s="9" customFormat="1" ht="15.75" customHeight="1">
      <c r="A197" s="92" t="s">
        <v>129</v>
      </c>
      <c r="B197" s="92"/>
      <c r="C197" s="92"/>
      <c r="D197" s="92"/>
      <c r="E197" s="92"/>
      <c r="F197" s="92"/>
      <c r="G197" s="92"/>
      <c r="H197" s="9">
        <v>9</v>
      </c>
    </row>
    <row r="198" spans="1:7" ht="15.75" customHeight="1">
      <c r="A198" s="92" t="s">
        <v>76</v>
      </c>
      <c r="B198" s="92"/>
      <c r="C198" s="92"/>
      <c r="D198" s="92"/>
      <c r="E198" s="92"/>
      <c r="F198" s="92"/>
      <c r="G198" s="92"/>
    </row>
    <row r="199" spans="1:7" ht="15.75" customHeight="1">
      <c r="A199" s="96" t="s">
        <v>102</v>
      </c>
      <c r="B199" s="96"/>
      <c r="C199" s="96"/>
      <c r="D199" s="96"/>
      <c r="E199" s="96"/>
      <c r="F199" s="96"/>
      <c r="G199" s="96"/>
    </row>
    <row r="200" spans="1:7" ht="15.75" customHeight="1">
      <c r="A200" s="93" t="s">
        <v>0</v>
      </c>
      <c r="B200" s="93" t="s">
        <v>1</v>
      </c>
      <c r="C200" s="93" t="s">
        <v>2</v>
      </c>
      <c r="D200" s="11">
        <v>60</v>
      </c>
      <c r="E200" s="11">
        <v>60</v>
      </c>
      <c r="F200" s="11">
        <v>120</v>
      </c>
      <c r="G200" s="97" t="s">
        <v>80</v>
      </c>
    </row>
    <row r="201" spans="1:7" ht="15.75" customHeight="1">
      <c r="A201" s="93"/>
      <c r="B201" s="93"/>
      <c r="C201" s="93"/>
      <c r="D201" s="11" t="s">
        <v>3</v>
      </c>
      <c r="E201" s="11" t="s">
        <v>4</v>
      </c>
      <c r="F201" s="11" t="s">
        <v>5</v>
      </c>
      <c r="G201" s="97"/>
    </row>
    <row r="202" spans="1:7" ht="15.75" customHeight="1">
      <c r="A202" s="4" t="s">
        <v>6</v>
      </c>
      <c r="B202" s="3" t="s">
        <v>118</v>
      </c>
      <c r="C202" s="54" t="s">
        <v>104</v>
      </c>
      <c r="D202" s="4">
        <v>349</v>
      </c>
      <c r="E202" s="4">
        <v>130</v>
      </c>
      <c r="F202" s="5">
        <f aca="true" t="shared" si="8" ref="F202:F207">SUM(D202:E202)</f>
        <v>479</v>
      </c>
      <c r="G202" s="29">
        <v>11</v>
      </c>
    </row>
    <row r="203" spans="1:7" ht="15.75" customHeight="1">
      <c r="A203" s="4" t="s">
        <v>7</v>
      </c>
      <c r="B203" s="3" t="s">
        <v>119</v>
      </c>
      <c r="C203" s="54" t="s">
        <v>104</v>
      </c>
      <c r="D203" s="4">
        <v>356</v>
      </c>
      <c r="E203" s="4">
        <v>147</v>
      </c>
      <c r="F203" s="5">
        <f t="shared" si="8"/>
        <v>503</v>
      </c>
      <c r="G203" s="29">
        <v>9</v>
      </c>
    </row>
    <row r="204" spans="1:7" ht="15.75" customHeight="1">
      <c r="A204" s="4" t="s">
        <v>8</v>
      </c>
      <c r="B204" s="3" t="s">
        <v>153</v>
      </c>
      <c r="C204" s="54" t="s">
        <v>104</v>
      </c>
      <c r="D204" s="4">
        <v>354</v>
      </c>
      <c r="E204" s="4">
        <v>181</v>
      </c>
      <c r="F204" s="5">
        <f t="shared" si="8"/>
        <v>535</v>
      </c>
      <c r="G204" s="29">
        <v>9</v>
      </c>
    </row>
    <row r="205" spans="1:7" ht="15.75" customHeight="1">
      <c r="A205" s="4" t="s">
        <v>9</v>
      </c>
      <c r="B205" s="3" t="s">
        <v>103</v>
      </c>
      <c r="C205" s="54" t="s">
        <v>104</v>
      </c>
      <c r="D205" s="4">
        <v>358</v>
      </c>
      <c r="E205" s="4">
        <v>162</v>
      </c>
      <c r="F205" s="5">
        <f t="shared" si="8"/>
        <v>520</v>
      </c>
      <c r="G205" s="29">
        <v>9</v>
      </c>
    </row>
    <row r="206" spans="1:7" ht="15.75" customHeight="1">
      <c r="A206" s="4" t="s">
        <v>10</v>
      </c>
      <c r="B206" s="3" t="s">
        <v>152</v>
      </c>
      <c r="C206" s="54" t="s">
        <v>104</v>
      </c>
      <c r="D206" s="4">
        <v>366</v>
      </c>
      <c r="E206" s="4">
        <v>191</v>
      </c>
      <c r="F206" s="5">
        <f t="shared" si="8"/>
        <v>557</v>
      </c>
      <c r="G206" s="29">
        <v>1</v>
      </c>
    </row>
    <row r="207" spans="1:7" ht="15.75" customHeight="1">
      <c r="A207" s="4" t="s">
        <v>15</v>
      </c>
      <c r="B207" s="3" t="s">
        <v>120</v>
      </c>
      <c r="C207" s="54" t="s">
        <v>104</v>
      </c>
      <c r="D207" s="4">
        <v>348</v>
      </c>
      <c r="E207" s="4">
        <v>175</v>
      </c>
      <c r="F207" s="5">
        <f t="shared" si="8"/>
        <v>523</v>
      </c>
      <c r="G207" s="29">
        <v>5</v>
      </c>
    </row>
    <row r="208" spans="1:7" ht="15.75" customHeight="1">
      <c r="A208" s="89" t="s">
        <v>11</v>
      </c>
      <c r="B208" s="89"/>
      <c r="C208" s="89"/>
      <c r="D208" s="4">
        <f>SUM(D202:D207)</f>
        <v>2131</v>
      </c>
      <c r="E208" s="4">
        <f>SUM(E202:E207)</f>
        <v>986</v>
      </c>
      <c r="F208" s="5">
        <f>SUM(F202:F207)</f>
        <v>3117</v>
      </c>
      <c r="G208" s="5">
        <f>SUM(G202:G207)</f>
        <v>44</v>
      </c>
    </row>
    <row r="209" spans="1:6" ht="15.75" customHeight="1">
      <c r="A209" s="14"/>
      <c r="B209" s="14"/>
      <c r="C209" s="14"/>
      <c r="D209" s="14"/>
      <c r="E209" s="14"/>
      <c r="F209" s="16"/>
    </row>
    <row r="210" spans="1:8" s="9" customFormat="1" ht="15.75" customHeight="1">
      <c r="A210" s="90" t="s">
        <v>130</v>
      </c>
      <c r="B210" s="90"/>
      <c r="C210" s="90"/>
      <c r="D210" s="8"/>
      <c r="E210" s="8"/>
      <c r="F210" s="8"/>
      <c r="G210" s="13"/>
      <c r="H210" s="13"/>
    </row>
    <row r="211" spans="1:6" ht="15.75" customHeight="1">
      <c r="A211" s="8"/>
      <c r="C211" s="8"/>
      <c r="D211" s="8"/>
      <c r="E211" s="91"/>
      <c r="F211" s="91"/>
    </row>
    <row r="212" spans="1:6" ht="15.75" customHeight="1">
      <c r="A212" s="8"/>
      <c r="C212" s="8"/>
      <c r="D212" s="8"/>
      <c r="E212" s="8"/>
      <c r="F212" s="8"/>
    </row>
    <row r="213" spans="1:6" ht="15.75" customHeight="1">
      <c r="A213" s="8"/>
      <c r="C213" s="8"/>
      <c r="D213" s="8"/>
      <c r="E213" s="91" t="s">
        <v>38</v>
      </c>
      <c r="F213" s="91"/>
    </row>
    <row r="214" spans="1:6" ht="15.75" customHeight="1">
      <c r="A214" s="8"/>
      <c r="C214" s="8"/>
      <c r="D214" s="8"/>
      <c r="E214" s="8"/>
      <c r="F214" s="8"/>
    </row>
    <row r="215" spans="1:6" ht="15.75" customHeight="1">
      <c r="A215" s="8"/>
      <c r="C215" s="8"/>
      <c r="D215" s="8"/>
      <c r="E215" s="8"/>
      <c r="F215" s="8"/>
    </row>
    <row r="216" spans="1:6" ht="15.75" customHeight="1">
      <c r="A216" s="8"/>
      <c r="C216" s="8"/>
      <c r="D216" s="8"/>
      <c r="E216" s="8"/>
      <c r="F216" s="8"/>
    </row>
    <row r="217" spans="1:6" ht="15.75" customHeight="1">
      <c r="A217" s="8"/>
      <c r="C217" s="8"/>
      <c r="D217" s="8"/>
      <c r="E217" s="8"/>
      <c r="F217" s="8"/>
    </row>
    <row r="218" spans="1:6" ht="15.75" customHeight="1">
      <c r="A218" s="8"/>
      <c r="C218" s="8"/>
      <c r="D218" s="8"/>
      <c r="E218" s="8"/>
      <c r="F218" s="8"/>
    </row>
    <row r="219" spans="1:6" ht="15.75" customHeight="1">
      <c r="A219" s="8"/>
      <c r="B219" s="8"/>
      <c r="C219" s="8"/>
      <c r="D219" s="8"/>
      <c r="E219" s="8"/>
      <c r="F219" s="8"/>
    </row>
    <row r="220" spans="1:6" ht="15.75" customHeight="1">
      <c r="A220" s="8"/>
      <c r="B220" s="8"/>
      <c r="C220" s="8"/>
      <c r="D220" s="8"/>
      <c r="E220" s="8"/>
      <c r="F220" s="8"/>
    </row>
    <row r="221" spans="1:6" ht="15.75" customHeight="1">
      <c r="A221" s="8"/>
      <c r="B221" s="8"/>
      <c r="C221" s="8"/>
      <c r="D221" s="8"/>
      <c r="E221" s="8"/>
      <c r="F221" s="8"/>
    </row>
    <row r="222" spans="1:6" ht="15.75" customHeight="1">
      <c r="A222" s="8"/>
      <c r="B222" s="8"/>
      <c r="C222" s="8"/>
      <c r="D222" s="8"/>
      <c r="E222" s="8"/>
      <c r="F222" s="8"/>
    </row>
    <row r="223" spans="1:6" ht="15.75" customHeight="1">
      <c r="A223" s="8"/>
      <c r="B223" s="8"/>
      <c r="C223" s="8"/>
      <c r="D223" s="8"/>
      <c r="E223" s="8"/>
      <c r="F223" s="8"/>
    </row>
    <row r="224" spans="1:8" s="9" customFormat="1" ht="15.75" customHeight="1">
      <c r="A224" s="92" t="s">
        <v>129</v>
      </c>
      <c r="B224" s="92"/>
      <c r="C224" s="92"/>
      <c r="D224" s="92"/>
      <c r="E224" s="92"/>
      <c r="F224" s="92"/>
      <c r="G224" s="92"/>
      <c r="H224" s="9">
        <v>10</v>
      </c>
    </row>
    <row r="225" spans="1:7" ht="15.75" customHeight="1">
      <c r="A225" s="92" t="s">
        <v>76</v>
      </c>
      <c r="B225" s="92"/>
      <c r="C225" s="92"/>
      <c r="D225" s="92"/>
      <c r="E225" s="92"/>
      <c r="F225" s="92"/>
      <c r="G225" s="92"/>
    </row>
    <row r="226" spans="1:7" ht="15.75" customHeight="1">
      <c r="A226" s="96"/>
      <c r="B226" s="96"/>
      <c r="C226" s="96"/>
      <c r="D226" s="96"/>
      <c r="E226" s="96"/>
      <c r="F226" s="96"/>
      <c r="G226" s="96"/>
    </row>
    <row r="227" spans="1:7" ht="15.75" customHeight="1">
      <c r="A227" s="93" t="s">
        <v>0</v>
      </c>
      <c r="B227" s="93" t="s">
        <v>1</v>
      </c>
      <c r="C227" s="93" t="s">
        <v>2</v>
      </c>
      <c r="D227" s="11">
        <v>60</v>
      </c>
      <c r="E227" s="11">
        <v>60</v>
      </c>
      <c r="F227" s="11">
        <v>120</v>
      </c>
      <c r="G227" s="94" t="s">
        <v>80</v>
      </c>
    </row>
    <row r="228" spans="1:7" ht="15.75" customHeight="1">
      <c r="A228" s="93"/>
      <c r="B228" s="93"/>
      <c r="C228" s="93"/>
      <c r="D228" s="11" t="s">
        <v>3</v>
      </c>
      <c r="E228" s="11" t="s">
        <v>4</v>
      </c>
      <c r="F228" s="11" t="s">
        <v>5</v>
      </c>
      <c r="G228" s="95"/>
    </row>
    <row r="229" spans="1:7" ht="15.75" customHeight="1">
      <c r="A229" s="4" t="s">
        <v>6</v>
      </c>
      <c r="B229" s="3"/>
      <c r="C229" s="3"/>
      <c r="D229" s="4"/>
      <c r="E229" s="4"/>
      <c r="F229" s="5">
        <f aca="true" t="shared" si="9" ref="F229:F234">SUM(D229:E229)</f>
        <v>0</v>
      </c>
      <c r="G229" s="29"/>
    </row>
    <row r="230" spans="1:7" ht="15.75" customHeight="1">
      <c r="A230" s="4" t="s">
        <v>7</v>
      </c>
      <c r="B230" s="3"/>
      <c r="C230" s="3"/>
      <c r="D230" s="4"/>
      <c r="E230" s="4"/>
      <c r="F230" s="5">
        <f t="shared" si="9"/>
        <v>0</v>
      </c>
      <c r="G230" s="29"/>
    </row>
    <row r="231" spans="1:7" ht="15.75" customHeight="1">
      <c r="A231" s="4" t="s">
        <v>8</v>
      </c>
      <c r="B231" s="3"/>
      <c r="C231" s="3"/>
      <c r="D231" s="4"/>
      <c r="E231" s="4"/>
      <c r="F231" s="5">
        <f t="shared" si="9"/>
        <v>0</v>
      </c>
      <c r="G231" s="29"/>
    </row>
    <row r="232" spans="1:7" ht="15.75" customHeight="1">
      <c r="A232" s="4" t="s">
        <v>9</v>
      </c>
      <c r="B232" s="3"/>
      <c r="C232" s="3"/>
      <c r="D232" s="4"/>
      <c r="E232" s="4"/>
      <c r="F232" s="5">
        <f t="shared" si="9"/>
        <v>0</v>
      </c>
      <c r="G232" s="29"/>
    </row>
    <row r="233" spans="1:7" ht="15.75" customHeight="1">
      <c r="A233" s="4" t="s">
        <v>10</v>
      </c>
      <c r="B233" s="3"/>
      <c r="C233" s="3"/>
      <c r="D233" s="4"/>
      <c r="E233" s="4"/>
      <c r="F233" s="5">
        <f t="shared" si="9"/>
        <v>0</v>
      </c>
      <c r="G233" s="29"/>
    </row>
    <row r="234" spans="1:7" ht="15.75" customHeight="1">
      <c r="A234" s="4" t="s">
        <v>15</v>
      </c>
      <c r="B234" s="3"/>
      <c r="C234" s="3"/>
      <c r="D234" s="4"/>
      <c r="E234" s="4"/>
      <c r="F234" s="5">
        <f t="shared" si="9"/>
        <v>0</v>
      </c>
      <c r="G234" s="29"/>
    </row>
    <row r="235" spans="1:7" ht="15.75" customHeight="1">
      <c r="A235" s="89" t="s">
        <v>11</v>
      </c>
      <c r="B235" s="89"/>
      <c r="C235" s="89"/>
      <c r="D235" s="4">
        <f>SUM(D229:D234)</f>
        <v>0</v>
      </c>
      <c r="E235" s="4">
        <f>SUM(E229:E234)</f>
        <v>0</v>
      </c>
      <c r="F235" s="5">
        <f>SUM(F229:F234)</f>
        <v>0</v>
      </c>
      <c r="G235" s="5">
        <f>SUM(G229:G234)</f>
        <v>0</v>
      </c>
    </row>
    <row r="236" spans="1:6" ht="15.75" customHeight="1">
      <c r="A236" s="14"/>
      <c r="B236" s="14"/>
      <c r="C236" s="14"/>
      <c r="D236" s="14"/>
      <c r="E236" s="14"/>
      <c r="F236" s="17"/>
    </row>
    <row r="237" spans="1:8" s="9" customFormat="1" ht="15.75" customHeight="1">
      <c r="A237" s="90" t="s">
        <v>108</v>
      </c>
      <c r="B237" s="90"/>
      <c r="C237" s="90"/>
      <c r="D237" s="8"/>
      <c r="E237" s="8"/>
      <c r="F237" s="8"/>
      <c r="G237" s="13"/>
      <c r="H237" s="13"/>
    </row>
    <row r="238" spans="1:6" ht="15.75" customHeight="1">
      <c r="A238" s="8"/>
      <c r="B238" s="8"/>
      <c r="C238" s="8"/>
      <c r="D238" s="8"/>
      <c r="E238" s="91"/>
      <c r="F238" s="91"/>
    </row>
    <row r="239" spans="1:6" ht="15.75" customHeight="1">
      <c r="A239" s="8"/>
      <c r="B239" s="7"/>
      <c r="C239" s="8"/>
      <c r="D239" s="8"/>
      <c r="E239" s="8"/>
      <c r="F239" s="8"/>
    </row>
    <row r="240" spans="1:6" ht="15.75" customHeight="1">
      <c r="A240" s="8"/>
      <c r="B240" s="7"/>
      <c r="C240" s="8"/>
      <c r="D240" s="8"/>
      <c r="E240" s="91" t="s">
        <v>38</v>
      </c>
      <c r="F240" s="91"/>
    </row>
    <row r="241" spans="1:6" ht="15.75" customHeight="1">
      <c r="A241" s="8"/>
      <c r="B241" s="20"/>
      <c r="C241" s="8"/>
      <c r="D241" s="8"/>
      <c r="E241" s="8"/>
      <c r="F241" s="8"/>
    </row>
    <row r="242" spans="1:6" ht="15.75" customHeight="1">
      <c r="A242" s="8"/>
      <c r="B242" s="20"/>
      <c r="C242" s="8"/>
      <c r="D242" s="8"/>
      <c r="E242" s="8"/>
      <c r="F242" s="8"/>
    </row>
    <row r="243" spans="1:6" ht="15.75" customHeight="1">
      <c r="A243" s="8"/>
      <c r="B243" s="7"/>
      <c r="C243" s="8"/>
      <c r="D243" s="8"/>
      <c r="E243" s="8"/>
      <c r="F243" s="8"/>
    </row>
    <row r="244" spans="1:6" ht="15.75" customHeight="1">
      <c r="A244" s="8"/>
      <c r="B244" s="7"/>
      <c r="C244" s="8"/>
      <c r="D244" s="8"/>
      <c r="E244" s="8"/>
      <c r="F244" s="8"/>
    </row>
    <row r="245" spans="1:6" ht="15.75" customHeight="1">
      <c r="A245" s="8"/>
      <c r="B245" s="8"/>
      <c r="C245" s="8"/>
      <c r="D245" s="8"/>
      <c r="E245" s="8"/>
      <c r="F245" s="8"/>
    </row>
    <row r="246" spans="1:10" s="9" customFormat="1" ht="15.75" customHeight="1">
      <c r="A246" s="92" t="s">
        <v>129</v>
      </c>
      <c r="B246" s="92"/>
      <c r="C246" s="92"/>
      <c r="D246" s="92"/>
      <c r="E246" s="92"/>
      <c r="F246" s="92"/>
      <c r="G246" s="92"/>
      <c r="H246" s="9">
        <v>11</v>
      </c>
      <c r="J246" s="51" t="s">
        <v>148</v>
      </c>
    </row>
    <row r="247" spans="1:7" ht="15.75" customHeight="1">
      <c r="A247" s="92" t="s">
        <v>76</v>
      </c>
      <c r="B247" s="92"/>
      <c r="C247" s="92"/>
      <c r="D247" s="92"/>
      <c r="E247" s="92"/>
      <c r="F247" s="92"/>
      <c r="G247" s="92"/>
    </row>
    <row r="248" spans="1:7" ht="15.75" customHeight="1">
      <c r="A248" s="96" t="s">
        <v>81</v>
      </c>
      <c r="B248" s="96"/>
      <c r="C248" s="96"/>
      <c r="D248" s="96"/>
      <c r="E248" s="96"/>
      <c r="F248" s="96"/>
      <c r="G248" s="96"/>
    </row>
    <row r="249" spans="1:7" ht="15.75" customHeight="1">
      <c r="A249" s="93" t="s">
        <v>0</v>
      </c>
      <c r="B249" s="93" t="s">
        <v>1</v>
      </c>
      <c r="C249" s="93" t="s">
        <v>2</v>
      </c>
      <c r="D249" s="11">
        <v>60</v>
      </c>
      <c r="E249" s="11">
        <v>60</v>
      </c>
      <c r="F249" s="11">
        <v>120</v>
      </c>
      <c r="G249" s="94" t="s">
        <v>80</v>
      </c>
    </row>
    <row r="250" spans="1:7" ht="15.75" customHeight="1">
      <c r="A250" s="93"/>
      <c r="B250" s="93"/>
      <c r="C250" s="93"/>
      <c r="D250" s="11" t="s">
        <v>3</v>
      </c>
      <c r="E250" s="11" t="s">
        <v>4</v>
      </c>
      <c r="F250" s="11" t="s">
        <v>5</v>
      </c>
      <c r="G250" s="95"/>
    </row>
    <row r="251" spans="1:7" ht="15.75" customHeight="1">
      <c r="A251" s="4" t="s">
        <v>6</v>
      </c>
      <c r="B251" s="3" t="s">
        <v>124</v>
      </c>
      <c r="C251" s="32" t="s">
        <v>81</v>
      </c>
      <c r="D251" s="4">
        <v>378</v>
      </c>
      <c r="E251" s="4">
        <v>170</v>
      </c>
      <c r="F251" s="5">
        <f aca="true" t="shared" si="10" ref="F251:F256">SUM(D251:E251)</f>
        <v>548</v>
      </c>
      <c r="G251" s="29">
        <v>1</v>
      </c>
    </row>
    <row r="252" spans="1:7" ht="15.75" customHeight="1">
      <c r="A252" s="4" t="s">
        <v>7</v>
      </c>
      <c r="B252" s="3" t="s">
        <v>105</v>
      </c>
      <c r="C252" s="32" t="s">
        <v>81</v>
      </c>
      <c r="D252" s="4">
        <v>339</v>
      </c>
      <c r="E252" s="4">
        <v>174</v>
      </c>
      <c r="F252" s="5">
        <f t="shared" si="10"/>
        <v>513</v>
      </c>
      <c r="G252" s="29">
        <v>8</v>
      </c>
    </row>
    <row r="253" spans="1:7" ht="15.75" customHeight="1">
      <c r="A253" s="4" t="s">
        <v>8</v>
      </c>
      <c r="B253" s="9" t="s">
        <v>150</v>
      </c>
      <c r="C253" s="32" t="s">
        <v>81</v>
      </c>
      <c r="D253" s="4">
        <v>367</v>
      </c>
      <c r="E253" s="4">
        <v>162</v>
      </c>
      <c r="F253" s="5">
        <f t="shared" si="10"/>
        <v>529</v>
      </c>
      <c r="G253" s="29">
        <v>7</v>
      </c>
    </row>
    <row r="254" spans="1:7" ht="15.75" customHeight="1">
      <c r="A254" s="4" t="s">
        <v>9</v>
      </c>
      <c r="B254" s="3" t="s">
        <v>126</v>
      </c>
      <c r="C254" s="32" t="s">
        <v>81</v>
      </c>
      <c r="D254" s="4">
        <v>341</v>
      </c>
      <c r="E254" s="4">
        <v>152</v>
      </c>
      <c r="F254" s="5">
        <f t="shared" si="10"/>
        <v>493</v>
      </c>
      <c r="G254" s="29">
        <v>3</v>
      </c>
    </row>
    <row r="255" spans="1:7" ht="15.75" customHeight="1">
      <c r="A255" s="4" t="s">
        <v>10</v>
      </c>
      <c r="B255" s="3" t="s">
        <v>149</v>
      </c>
      <c r="C255" s="32" t="s">
        <v>81</v>
      </c>
      <c r="D255" s="4">
        <v>388</v>
      </c>
      <c r="E255" s="4">
        <v>160</v>
      </c>
      <c r="F255" s="5">
        <f t="shared" si="10"/>
        <v>548</v>
      </c>
      <c r="G255" s="29">
        <v>7</v>
      </c>
    </row>
    <row r="256" spans="1:7" ht="15.75" customHeight="1">
      <c r="A256" s="4" t="s">
        <v>15</v>
      </c>
      <c r="B256" s="3" t="s">
        <v>125</v>
      </c>
      <c r="C256" s="32" t="s">
        <v>81</v>
      </c>
      <c r="D256" s="4">
        <v>360</v>
      </c>
      <c r="E256" s="4">
        <v>199</v>
      </c>
      <c r="F256" s="5">
        <f t="shared" si="10"/>
        <v>559</v>
      </c>
      <c r="G256" s="29">
        <v>4</v>
      </c>
    </row>
    <row r="257" spans="1:7" ht="15.75" customHeight="1">
      <c r="A257" s="89" t="s">
        <v>11</v>
      </c>
      <c r="B257" s="89"/>
      <c r="C257" s="89"/>
      <c r="D257" s="4">
        <f>SUM(D251:D256)</f>
        <v>2173</v>
      </c>
      <c r="E257" s="4">
        <f>SUM(E251:E256)</f>
        <v>1017</v>
      </c>
      <c r="F257" s="5">
        <f>SUM(F251:F256)</f>
        <v>3190</v>
      </c>
      <c r="G257" s="5">
        <f>SUM(G251:G256)</f>
        <v>30</v>
      </c>
    </row>
    <row r="258" spans="1:6" ht="15.75" customHeight="1">
      <c r="A258" s="8"/>
      <c r="B258" s="8"/>
      <c r="C258" s="8"/>
      <c r="D258" s="8"/>
      <c r="E258" s="8"/>
      <c r="F258" s="15"/>
    </row>
    <row r="259" spans="1:8" s="9" customFormat="1" ht="15.75" customHeight="1">
      <c r="A259" s="90" t="s">
        <v>130</v>
      </c>
      <c r="B259" s="90"/>
      <c r="C259" s="90"/>
      <c r="D259" s="8"/>
      <c r="E259" s="8"/>
      <c r="F259" s="8"/>
      <c r="G259" s="13"/>
      <c r="H259" s="13"/>
    </row>
    <row r="260" spans="1:6" ht="15.75" customHeight="1">
      <c r="A260" s="8"/>
      <c r="B260" s="8"/>
      <c r="C260" s="8"/>
      <c r="D260" s="8"/>
      <c r="E260" s="91"/>
      <c r="F260" s="91"/>
    </row>
    <row r="261" spans="1:6" ht="15.75" customHeight="1">
      <c r="A261" s="8"/>
      <c r="B261" s="8"/>
      <c r="C261" s="8"/>
      <c r="D261" s="8"/>
      <c r="E261" s="8"/>
      <c r="F261" s="8"/>
    </row>
    <row r="262" spans="1:6" ht="15.75" customHeight="1">
      <c r="A262" s="8"/>
      <c r="C262" s="8"/>
      <c r="D262" s="8"/>
      <c r="E262" s="91" t="s">
        <v>38</v>
      </c>
      <c r="F262" s="91"/>
    </row>
    <row r="263" spans="1:6" ht="15.75" customHeight="1">
      <c r="A263" s="8"/>
      <c r="B263" s="7"/>
      <c r="C263" s="8"/>
      <c r="D263" s="8"/>
      <c r="E263" s="8"/>
      <c r="F263" s="8"/>
    </row>
    <row r="264" spans="1:6" ht="15.75" customHeight="1">
      <c r="A264" s="8"/>
      <c r="B264" s="20"/>
      <c r="C264" s="8"/>
      <c r="D264" s="8"/>
      <c r="E264" s="8"/>
      <c r="F264" s="8"/>
    </row>
    <row r="265" spans="1:6" ht="15.75" customHeight="1">
      <c r="A265" s="8"/>
      <c r="B265" s="7"/>
      <c r="C265" s="8"/>
      <c r="D265" s="8"/>
      <c r="E265" s="8"/>
      <c r="F265" s="8"/>
    </row>
    <row r="266" spans="1:6" ht="15.75" customHeight="1">
      <c r="A266" s="8"/>
      <c r="C266" s="8"/>
      <c r="D266" s="8"/>
      <c r="E266" s="8"/>
      <c r="F266" s="8"/>
    </row>
    <row r="267" spans="1:6" ht="15.75" customHeight="1">
      <c r="A267" s="8"/>
      <c r="C267" s="8"/>
      <c r="D267" s="8"/>
      <c r="E267" s="8"/>
      <c r="F267" s="8"/>
    </row>
    <row r="268" spans="1:6" ht="15.75" customHeight="1">
      <c r="A268" s="8"/>
      <c r="C268" s="8"/>
      <c r="D268" s="8"/>
      <c r="E268" s="8"/>
      <c r="F268" s="8"/>
    </row>
    <row r="269" spans="1:6" ht="15.75" customHeight="1">
      <c r="A269" s="8"/>
      <c r="C269" s="8"/>
      <c r="D269" s="8"/>
      <c r="E269" s="8"/>
      <c r="F269" s="8"/>
    </row>
    <row r="270" spans="1:6" ht="15.75" customHeight="1">
      <c r="A270" s="8"/>
      <c r="C270" s="8"/>
      <c r="D270" s="8"/>
      <c r="E270" s="8"/>
      <c r="F270" s="8"/>
    </row>
    <row r="271" spans="1:6" ht="15.75" customHeight="1">
      <c r="A271" s="8"/>
      <c r="C271" s="8"/>
      <c r="D271" s="8"/>
      <c r="E271" s="8"/>
      <c r="F271" s="8"/>
    </row>
    <row r="272" spans="1:6" ht="15.75" customHeight="1">
      <c r="A272" s="8"/>
      <c r="B272" s="8"/>
      <c r="C272" s="8"/>
      <c r="D272" s="8"/>
      <c r="E272" s="8"/>
      <c r="F272" s="8"/>
    </row>
    <row r="273" spans="1:8" s="9" customFormat="1" ht="15.75" customHeight="1">
      <c r="A273" s="92" t="s">
        <v>129</v>
      </c>
      <c r="B273" s="92"/>
      <c r="C273" s="92"/>
      <c r="D273" s="92"/>
      <c r="E273" s="92"/>
      <c r="F273" s="92"/>
      <c r="G273" s="92"/>
      <c r="H273" s="9">
        <v>12</v>
      </c>
    </row>
    <row r="274" spans="1:7" ht="15.75" customHeight="1">
      <c r="A274" s="92" t="s">
        <v>76</v>
      </c>
      <c r="B274" s="92"/>
      <c r="C274" s="92"/>
      <c r="D274" s="92"/>
      <c r="E274" s="92"/>
      <c r="F274" s="92"/>
      <c r="G274" s="92"/>
    </row>
    <row r="275" spans="1:7" ht="15.75" customHeight="1">
      <c r="A275" s="92" t="s">
        <v>121</v>
      </c>
      <c r="B275" s="92"/>
      <c r="C275" s="92"/>
      <c r="D275" s="92"/>
      <c r="E275" s="92"/>
      <c r="F275" s="92"/>
      <c r="G275" s="92"/>
    </row>
    <row r="276" spans="1:7" ht="15.75" customHeight="1">
      <c r="A276" s="93" t="s">
        <v>0</v>
      </c>
      <c r="B276" s="93" t="s">
        <v>1</v>
      </c>
      <c r="C276" s="93" t="s">
        <v>2</v>
      </c>
      <c r="D276" s="11">
        <v>60</v>
      </c>
      <c r="E276" s="11">
        <v>60</v>
      </c>
      <c r="F276" s="11">
        <v>120</v>
      </c>
      <c r="G276" s="94" t="s">
        <v>80</v>
      </c>
    </row>
    <row r="277" spans="1:7" ht="15.75" customHeight="1">
      <c r="A277" s="93"/>
      <c r="B277" s="93"/>
      <c r="C277" s="93"/>
      <c r="D277" s="11" t="s">
        <v>3</v>
      </c>
      <c r="E277" s="11" t="s">
        <v>4</v>
      </c>
      <c r="F277" s="11" t="s">
        <v>5</v>
      </c>
      <c r="G277" s="95"/>
    </row>
    <row r="278" spans="1:7" ht="15.75" customHeight="1">
      <c r="A278" s="4" t="s">
        <v>6</v>
      </c>
      <c r="B278" s="9" t="s">
        <v>140</v>
      </c>
      <c r="C278" s="3" t="s">
        <v>96</v>
      </c>
      <c r="D278" s="4">
        <v>371</v>
      </c>
      <c r="E278" s="4">
        <v>191</v>
      </c>
      <c r="F278" s="5">
        <f aca="true" t="shared" si="11" ref="F278:F283">SUM(D278:E278)</f>
        <v>562</v>
      </c>
      <c r="G278" s="29">
        <v>3</v>
      </c>
    </row>
    <row r="279" spans="1:7" ht="15.75" customHeight="1">
      <c r="A279" s="4" t="s">
        <v>7</v>
      </c>
      <c r="B279" s="9" t="s">
        <v>138</v>
      </c>
      <c r="C279" s="3" t="s">
        <v>96</v>
      </c>
      <c r="D279" s="4">
        <v>366</v>
      </c>
      <c r="E279" s="4">
        <v>194</v>
      </c>
      <c r="F279" s="5">
        <f t="shared" si="11"/>
        <v>560</v>
      </c>
      <c r="G279" s="29">
        <v>1</v>
      </c>
    </row>
    <row r="280" spans="1:7" ht="15.75" customHeight="1">
      <c r="A280" s="4" t="s">
        <v>8</v>
      </c>
      <c r="B280" s="37" t="s">
        <v>97</v>
      </c>
      <c r="C280" s="3" t="s">
        <v>96</v>
      </c>
      <c r="D280" s="4">
        <v>349</v>
      </c>
      <c r="E280" s="4">
        <v>185</v>
      </c>
      <c r="F280" s="5">
        <f t="shared" si="11"/>
        <v>534</v>
      </c>
      <c r="G280" s="29">
        <v>3</v>
      </c>
    </row>
    <row r="281" spans="1:7" ht="15.75" customHeight="1">
      <c r="A281" s="4" t="s">
        <v>9</v>
      </c>
      <c r="B281" s="3" t="s">
        <v>137</v>
      </c>
      <c r="C281" s="3" t="s">
        <v>96</v>
      </c>
      <c r="D281" s="4">
        <v>342</v>
      </c>
      <c r="E281" s="4">
        <v>166</v>
      </c>
      <c r="F281" s="5">
        <f t="shared" si="11"/>
        <v>508</v>
      </c>
      <c r="G281" s="29">
        <v>2</v>
      </c>
    </row>
    <row r="282" spans="1:7" ht="15.75" customHeight="1">
      <c r="A282" s="4" t="s">
        <v>10</v>
      </c>
      <c r="B282" s="3" t="s">
        <v>122</v>
      </c>
      <c r="C282" s="3" t="s">
        <v>96</v>
      </c>
      <c r="D282" s="4">
        <v>357</v>
      </c>
      <c r="E282" s="4">
        <v>180</v>
      </c>
      <c r="F282" s="5">
        <f t="shared" si="11"/>
        <v>537</v>
      </c>
      <c r="G282" s="29">
        <v>0</v>
      </c>
    </row>
    <row r="283" spans="1:7" ht="15.75" customHeight="1">
      <c r="A283" s="4" t="s">
        <v>15</v>
      </c>
      <c r="B283" s="3" t="s">
        <v>123</v>
      </c>
      <c r="C283" s="3" t="s">
        <v>96</v>
      </c>
      <c r="D283" s="4">
        <v>375</v>
      </c>
      <c r="E283" s="4">
        <v>167</v>
      </c>
      <c r="F283" s="5">
        <f t="shared" si="11"/>
        <v>542</v>
      </c>
      <c r="G283" s="29">
        <v>3</v>
      </c>
    </row>
    <row r="284" spans="1:7" ht="15.75" customHeight="1">
      <c r="A284" s="89" t="s">
        <v>11</v>
      </c>
      <c r="B284" s="89"/>
      <c r="C284" s="89"/>
      <c r="D284" s="4">
        <f>SUM(D278:D283)</f>
        <v>2160</v>
      </c>
      <c r="E284" s="4">
        <f>SUM(E278:E283)</f>
        <v>1083</v>
      </c>
      <c r="F284" s="5">
        <f>SUM(F278:F283)</f>
        <v>3243</v>
      </c>
      <c r="G284" s="5">
        <f>SUM(G278:G283)</f>
        <v>12</v>
      </c>
    </row>
    <row r="285" spans="1:6" ht="15.75" customHeight="1">
      <c r="A285" s="14"/>
      <c r="B285" s="14"/>
      <c r="C285" s="14"/>
      <c r="D285" s="14"/>
      <c r="E285" s="14"/>
      <c r="F285" s="16"/>
    </row>
    <row r="286" spans="1:8" s="9" customFormat="1" ht="15.75" customHeight="1">
      <c r="A286" s="90" t="s">
        <v>130</v>
      </c>
      <c r="B286" s="90"/>
      <c r="C286" s="90"/>
      <c r="D286" s="8"/>
      <c r="E286" s="8"/>
      <c r="F286" s="8"/>
      <c r="G286" s="13"/>
      <c r="H286" s="13"/>
    </row>
    <row r="287" spans="1:6" ht="15.75" customHeight="1">
      <c r="A287" s="8"/>
      <c r="C287" s="8"/>
      <c r="D287" s="8"/>
      <c r="E287" s="91"/>
      <c r="F287" s="91"/>
    </row>
    <row r="288" spans="1:6" ht="15.75" customHeight="1">
      <c r="A288" s="8"/>
      <c r="C288" s="8"/>
      <c r="D288" s="8"/>
      <c r="E288" s="8"/>
      <c r="F288" s="8"/>
    </row>
    <row r="289" spans="1:6" ht="15.75" customHeight="1">
      <c r="A289" s="8"/>
      <c r="C289" s="8"/>
      <c r="D289" s="8"/>
      <c r="E289" s="91" t="s">
        <v>38</v>
      </c>
      <c r="F289" s="91"/>
    </row>
    <row r="290" spans="1:6" ht="15.75" customHeight="1">
      <c r="A290" s="8"/>
      <c r="C290" s="8"/>
      <c r="D290" s="8"/>
      <c r="E290" s="8"/>
      <c r="F290" s="8"/>
    </row>
    <row r="291" spans="1:6" ht="15.75" customHeight="1">
      <c r="A291" s="8"/>
      <c r="B291" s="18"/>
      <c r="C291" s="8"/>
      <c r="D291" s="8"/>
      <c r="E291" s="8"/>
      <c r="F291" s="8"/>
    </row>
    <row r="292" spans="1:6" ht="15.75" customHeight="1">
      <c r="A292" s="8"/>
      <c r="C292" s="8"/>
      <c r="D292" s="8"/>
      <c r="E292" s="8"/>
      <c r="F292" s="8"/>
    </row>
    <row r="293" spans="1:6" ht="15.75" customHeight="1">
      <c r="A293" s="8"/>
      <c r="C293" s="8"/>
      <c r="D293" s="8"/>
      <c r="E293" s="8"/>
      <c r="F293" s="8"/>
    </row>
    <row r="294" spans="1:6" ht="15.75" customHeight="1">
      <c r="A294" s="8"/>
      <c r="B294" s="8"/>
      <c r="C294" s="8"/>
      <c r="D294" s="8"/>
      <c r="E294" s="8"/>
      <c r="F294" s="8"/>
    </row>
    <row r="295" spans="1:8" s="9" customFormat="1" ht="15.75" customHeight="1">
      <c r="A295" s="92" t="s">
        <v>107</v>
      </c>
      <c r="B295" s="92"/>
      <c r="C295" s="92"/>
      <c r="D295" s="92"/>
      <c r="E295" s="92"/>
      <c r="F295" s="92"/>
      <c r="G295" s="92"/>
      <c r="H295" s="9">
        <v>13</v>
      </c>
    </row>
    <row r="296" spans="1:7" ht="15.75" customHeight="1">
      <c r="A296" s="92" t="s">
        <v>76</v>
      </c>
      <c r="B296" s="92"/>
      <c r="C296" s="92"/>
      <c r="D296" s="92"/>
      <c r="E296" s="92"/>
      <c r="F296" s="92"/>
      <c r="G296" s="92"/>
    </row>
    <row r="297" spans="1:7" ht="15.75" customHeight="1">
      <c r="A297" s="92"/>
      <c r="B297" s="92"/>
      <c r="C297" s="92"/>
      <c r="D297" s="92"/>
      <c r="E297" s="92"/>
      <c r="F297" s="92"/>
      <c r="G297" s="92"/>
    </row>
    <row r="298" spans="1:7" ht="15.75" customHeight="1">
      <c r="A298" s="93" t="s">
        <v>0</v>
      </c>
      <c r="B298" s="93" t="s">
        <v>1</v>
      </c>
      <c r="C298" s="93" t="s">
        <v>2</v>
      </c>
      <c r="D298" s="11">
        <v>60</v>
      </c>
      <c r="E298" s="11">
        <v>60</v>
      </c>
      <c r="F298" s="11">
        <v>120</v>
      </c>
      <c r="G298" s="94" t="s">
        <v>80</v>
      </c>
    </row>
    <row r="299" spans="1:7" ht="15.75" customHeight="1">
      <c r="A299" s="93"/>
      <c r="B299" s="93"/>
      <c r="C299" s="93"/>
      <c r="D299" s="11" t="s">
        <v>3</v>
      </c>
      <c r="E299" s="11" t="s">
        <v>4</v>
      </c>
      <c r="F299" s="11" t="s">
        <v>5</v>
      </c>
      <c r="G299" s="95"/>
    </row>
    <row r="300" spans="1:7" ht="15.75" customHeight="1">
      <c r="A300" s="4" t="s">
        <v>6</v>
      </c>
      <c r="B300" s="3"/>
      <c r="C300" s="3"/>
      <c r="D300" s="4"/>
      <c r="E300" s="4"/>
      <c r="F300" s="5">
        <f aca="true" t="shared" si="12" ref="F300:F305">SUM(D300:E300)</f>
        <v>0</v>
      </c>
      <c r="G300" s="29"/>
    </row>
    <row r="301" spans="1:7" ht="15.75" customHeight="1">
      <c r="A301" s="4" t="s">
        <v>7</v>
      </c>
      <c r="B301" s="3"/>
      <c r="C301" s="3"/>
      <c r="D301" s="4"/>
      <c r="E301" s="4"/>
      <c r="F301" s="5">
        <f t="shared" si="12"/>
        <v>0</v>
      </c>
      <c r="G301" s="29"/>
    </row>
    <row r="302" spans="1:7" ht="15.75" customHeight="1">
      <c r="A302" s="4" t="s">
        <v>8</v>
      </c>
      <c r="B302" s="37"/>
      <c r="C302" s="3"/>
      <c r="D302" s="4"/>
      <c r="E302" s="4"/>
      <c r="F302" s="5">
        <f t="shared" si="12"/>
        <v>0</v>
      </c>
      <c r="G302" s="29"/>
    </row>
    <row r="303" spans="1:7" ht="15.75" customHeight="1">
      <c r="A303" s="4" t="s">
        <v>9</v>
      </c>
      <c r="B303" s="3"/>
      <c r="C303" s="3"/>
      <c r="D303" s="4"/>
      <c r="E303" s="4"/>
      <c r="F303" s="5">
        <f t="shared" si="12"/>
        <v>0</v>
      </c>
      <c r="G303" s="29"/>
    </row>
    <row r="304" spans="1:7" ht="15.75" customHeight="1">
      <c r="A304" s="4" t="s">
        <v>10</v>
      </c>
      <c r="B304" s="3"/>
      <c r="C304" s="3"/>
      <c r="D304" s="4"/>
      <c r="E304" s="4"/>
      <c r="F304" s="5">
        <f t="shared" si="12"/>
        <v>0</v>
      </c>
      <c r="G304" s="29"/>
    </row>
    <row r="305" spans="1:7" ht="15.75" customHeight="1">
      <c r="A305" s="4" t="s">
        <v>15</v>
      </c>
      <c r="B305" s="54"/>
      <c r="C305" s="3"/>
      <c r="D305" s="4"/>
      <c r="E305" s="4"/>
      <c r="F305" s="5">
        <f t="shared" si="12"/>
        <v>0</v>
      </c>
      <c r="G305" s="29"/>
    </row>
    <row r="306" spans="1:7" ht="15.75" customHeight="1">
      <c r="A306" s="89" t="s">
        <v>11</v>
      </c>
      <c r="B306" s="89"/>
      <c r="C306" s="89"/>
      <c r="D306" s="4">
        <f>SUM(D300:D305)</f>
        <v>0</v>
      </c>
      <c r="E306" s="4">
        <f>SUM(E300:E305)</f>
        <v>0</v>
      </c>
      <c r="F306" s="5">
        <f>SUM(F300:F305)</f>
        <v>0</v>
      </c>
      <c r="G306" s="5">
        <f>SUM(G300:G305)</f>
        <v>0</v>
      </c>
    </row>
    <row r="307" spans="1:6" ht="15.75" customHeight="1">
      <c r="A307" s="14"/>
      <c r="B307" s="14"/>
      <c r="C307" s="14"/>
      <c r="D307" s="14"/>
      <c r="E307" s="14"/>
      <c r="F307" s="17"/>
    </row>
    <row r="308" spans="1:8" s="9" customFormat="1" ht="15.75" customHeight="1">
      <c r="A308" s="90" t="s">
        <v>108</v>
      </c>
      <c r="B308" s="90"/>
      <c r="C308" s="90"/>
      <c r="D308" s="8"/>
      <c r="E308" s="8"/>
      <c r="F308" s="8"/>
      <c r="G308" s="13"/>
      <c r="H308" s="13"/>
    </row>
    <row r="309" spans="1:6" ht="15.75" customHeight="1">
      <c r="A309" s="8"/>
      <c r="B309" s="18"/>
      <c r="C309" s="8"/>
      <c r="D309" s="8"/>
      <c r="E309" s="91"/>
      <c r="F309" s="91"/>
    </row>
    <row r="310" spans="1:6" ht="15.75" customHeight="1">
      <c r="A310" s="8"/>
      <c r="C310" s="8"/>
      <c r="D310" s="8"/>
      <c r="E310" s="8"/>
      <c r="F310" s="8"/>
    </row>
    <row r="311" spans="1:6" ht="15.75" customHeight="1">
      <c r="A311" s="8"/>
      <c r="C311" s="8"/>
      <c r="D311" s="8"/>
      <c r="E311" s="91" t="s">
        <v>38</v>
      </c>
      <c r="F311" s="91"/>
    </row>
    <row r="312" spans="1:6" ht="15.75" customHeight="1">
      <c r="A312" s="8"/>
      <c r="C312" s="8"/>
      <c r="D312" s="8"/>
      <c r="E312" s="8"/>
      <c r="F312" s="8"/>
    </row>
    <row r="313" spans="1:6" ht="15.75" customHeight="1">
      <c r="A313" s="8"/>
      <c r="C313" s="8"/>
      <c r="D313" s="8"/>
      <c r="E313" s="8"/>
      <c r="F313" s="8"/>
    </row>
    <row r="314" spans="1:6" ht="15.75" customHeight="1">
      <c r="A314" s="8"/>
      <c r="C314" s="8"/>
      <c r="D314" s="8"/>
      <c r="E314" s="8"/>
      <c r="F314" s="8"/>
    </row>
    <row r="315" spans="1:6" ht="15.75" customHeight="1">
      <c r="A315" s="8"/>
      <c r="C315" s="8"/>
      <c r="D315" s="8"/>
      <c r="E315" s="8"/>
      <c r="F315" s="8"/>
    </row>
    <row r="316" spans="1:6" ht="15.75" customHeight="1">
      <c r="A316" s="8"/>
      <c r="B316" s="8"/>
      <c r="C316" s="8"/>
      <c r="D316" s="8"/>
      <c r="E316" s="8"/>
      <c r="F316" s="8"/>
    </row>
    <row r="317" spans="1:6" ht="15.75" customHeight="1">
      <c r="A317" s="8"/>
      <c r="B317" s="8"/>
      <c r="C317" s="8"/>
      <c r="D317" s="8"/>
      <c r="E317" s="8"/>
      <c r="F317" s="8"/>
    </row>
    <row r="318" spans="1:6" ht="15.75" customHeight="1">
      <c r="A318" s="8"/>
      <c r="B318" s="8"/>
      <c r="C318" s="8"/>
      <c r="D318" s="8"/>
      <c r="E318" s="8"/>
      <c r="F318" s="8"/>
    </row>
    <row r="319" spans="1:6" ht="15.75" customHeight="1">
      <c r="A319" s="8"/>
      <c r="B319" s="8"/>
      <c r="C319" s="8"/>
      <c r="D319" s="8"/>
      <c r="E319" s="8"/>
      <c r="F319" s="8"/>
    </row>
    <row r="320" spans="1:6" ht="15.75" customHeight="1">
      <c r="A320" s="8"/>
      <c r="B320" s="8"/>
      <c r="C320" s="8"/>
      <c r="D320" s="8"/>
      <c r="E320" s="8"/>
      <c r="F320" s="8"/>
    </row>
    <row r="321" spans="1:6" ht="15.75" customHeight="1">
      <c r="A321" s="8"/>
      <c r="B321" s="8"/>
      <c r="C321" s="8"/>
      <c r="D321" s="8"/>
      <c r="E321" s="8"/>
      <c r="F321" s="8"/>
    </row>
    <row r="322" spans="1:8" s="9" customFormat="1" ht="15.75" customHeight="1">
      <c r="A322" s="92" t="s">
        <v>91</v>
      </c>
      <c r="B322" s="92"/>
      <c r="C322" s="92"/>
      <c r="D322" s="92"/>
      <c r="E322" s="92"/>
      <c r="F322" s="92"/>
      <c r="G322" s="92"/>
      <c r="H322" s="9">
        <v>14</v>
      </c>
    </row>
    <row r="323" spans="1:7" ht="15.75" customHeight="1">
      <c r="A323" s="92" t="s">
        <v>76</v>
      </c>
      <c r="B323" s="92"/>
      <c r="C323" s="92"/>
      <c r="D323" s="92"/>
      <c r="E323" s="92"/>
      <c r="F323" s="92"/>
      <c r="G323" s="92"/>
    </row>
    <row r="324" spans="1:7" ht="15.75" customHeight="1">
      <c r="A324" s="92"/>
      <c r="B324" s="92"/>
      <c r="C324" s="92"/>
      <c r="D324" s="92"/>
      <c r="E324" s="92"/>
      <c r="F324" s="92"/>
      <c r="G324" s="92"/>
    </row>
    <row r="325" spans="1:7" ht="15.75" customHeight="1">
      <c r="A325" s="93" t="s">
        <v>0</v>
      </c>
      <c r="B325" s="93" t="s">
        <v>1</v>
      </c>
      <c r="C325" s="93" t="s">
        <v>2</v>
      </c>
      <c r="D325" s="11">
        <v>60</v>
      </c>
      <c r="E325" s="11">
        <v>60</v>
      </c>
      <c r="F325" s="11">
        <v>120</v>
      </c>
      <c r="G325" s="97" t="s">
        <v>80</v>
      </c>
    </row>
    <row r="326" spans="1:7" ht="15.75" customHeight="1">
      <c r="A326" s="93"/>
      <c r="B326" s="93"/>
      <c r="C326" s="93"/>
      <c r="D326" s="11" t="s">
        <v>3</v>
      </c>
      <c r="E326" s="11" t="s">
        <v>4</v>
      </c>
      <c r="F326" s="11" t="s">
        <v>5</v>
      </c>
      <c r="G326" s="97"/>
    </row>
    <row r="327" spans="1:7" ht="15.75" customHeight="1">
      <c r="A327" s="4" t="s">
        <v>6</v>
      </c>
      <c r="B327" s="74"/>
      <c r="C327" s="74"/>
      <c r="D327" s="4"/>
      <c r="E327" s="4"/>
      <c r="F327" s="5">
        <f aca="true" t="shared" si="13" ref="F327:F332">SUM(D327:E327)</f>
        <v>0</v>
      </c>
      <c r="G327" s="29"/>
    </row>
    <row r="328" spans="1:7" ht="15.75" customHeight="1">
      <c r="A328" s="4" t="s">
        <v>7</v>
      </c>
      <c r="B328" s="74"/>
      <c r="C328" s="74"/>
      <c r="D328" s="4"/>
      <c r="E328" s="4"/>
      <c r="F328" s="5">
        <f t="shared" si="13"/>
        <v>0</v>
      </c>
      <c r="G328" s="29"/>
    </row>
    <row r="329" spans="1:7" ht="15.75" customHeight="1">
      <c r="A329" s="4" t="s">
        <v>8</v>
      </c>
      <c r="B329" s="74"/>
      <c r="C329" s="74"/>
      <c r="D329" s="4"/>
      <c r="E329" s="4"/>
      <c r="F329" s="5">
        <f t="shared" si="13"/>
        <v>0</v>
      </c>
      <c r="G329" s="29"/>
    </row>
    <row r="330" spans="1:7" ht="15.75" customHeight="1">
      <c r="A330" s="4" t="s">
        <v>9</v>
      </c>
      <c r="B330" s="74"/>
      <c r="C330" s="74"/>
      <c r="D330" s="4"/>
      <c r="E330" s="4"/>
      <c r="F330" s="5">
        <f t="shared" si="13"/>
        <v>0</v>
      </c>
      <c r="G330" s="29"/>
    </row>
    <row r="331" spans="1:7" ht="15.75" customHeight="1">
      <c r="A331" s="4" t="s">
        <v>10</v>
      </c>
      <c r="B331" s="74"/>
      <c r="C331" s="74"/>
      <c r="D331" s="4"/>
      <c r="E331" s="4"/>
      <c r="F331" s="5">
        <f t="shared" si="13"/>
        <v>0</v>
      </c>
      <c r="G331" s="29"/>
    </row>
    <row r="332" spans="1:7" ht="15.75" customHeight="1">
      <c r="A332" s="4" t="s">
        <v>15</v>
      </c>
      <c r="B332" s="74"/>
      <c r="C332" s="74"/>
      <c r="D332" s="4"/>
      <c r="E332" s="4"/>
      <c r="F332" s="5">
        <f t="shared" si="13"/>
        <v>0</v>
      </c>
      <c r="G332" s="29">
        <v>5</v>
      </c>
    </row>
    <row r="333" spans="1:7" ht="15.75" customHeight="1">
      <c r="A333" s="89" t="s">
        <v>11</v>
      </c>
      <c r="B333" s="89"/>
      <c r="C333" s="89"/>
      <c r="D333" s="4">
        <f>SUM(D327:D332)</f>
        <v>0</v>
      </c>
      <c r="E333" s="4">
        <f>SUM(E327:E332)</f>
        <v>0</v>
      </c>
      <c r="F333" s="5">
        <f>SUM(F327:F332)</f>
        <v>0</v>
      </c>
      <c r="G333" s="5">
        <f>SUM(G327:G332)</f>
        <v>5</v>
      </c>
    </row>
    <row r="334" spans="1:6" ht="15.75" customHeight="1">
      <c r="A334" s="14"/>
      <c r="B334" s="14"/>
      <c r="C334" s="14"/>
      <c r="D334" s="14"/>
      <c r="E334" s="14"/>
      <c r="F334" s="17"/>
    </row>
    <row r="335" spans="1:8" s="9" customFormat="1" ht="15.75" customHeight="1">
      <c r="A335" s="90" t="s">
        <v>92</v>
      </c>
      <c r="B335" s="90"/>
      <c r="C335" s="90"/>
      <c r="D335" s="8"/>
      <c r="E335" s="8"/>
      <c r="F335" s="8"/>
      <c r="G335" s="13"/>
      <c r="H335" s="13"/>
    </row>
    <row r="336" spans="1:6" ht="15.75" customHeight="1">
      <c r="A336" s="8"/>
      <c r="B336" s="8"/>
      <c r="C336" s="8"/>
      <c r="D336" s="8"/>
      <c r="E336" s="91"/>
      <c r="F336" s="91"/>
    </row>
    <row r="337" spans="1:6" ht="15.75" customHeight="1">
      <c r="A337" s="8"/>
      <c r="B337" s="8"/>
      <c r="C337" s="8"/>
      <c r="D337" s="8"/>
      <c r="E337" s="8"/>
      <c r="F337" s="8"/>
    </row>
    <row r="338" spans="1:6" ht="15.75" customHeight="1">
      <c r="A338" s="8"/>
      <c r="B338" s="8"/>
      <c r="C338" s="8"/>
      <c r="D338" s="8"/>
      <c r="E338" s="91" t="s">
        <v>38</v>
      </c>
      <c r="F338" s="91"/>
    </row>
    <row r="339" spans="1:6" ht="15.75" customHeight="1">
      <c r="A339" s="8"/>
      <c r="B339" s="8"/>
      <c r="C339" s="8"/>
      <c r="D339" s="8"/>
      <c r="E339" s="8"/>
      <c r="F339" s="8"/>
    </row>
    <row r="340" spans="1:6" ht="15.75" customHeight="1">
      <c r="A340" s="8"/>
      <c r="B340" s="8"/>
      <c r="C340" s="8"/>
      <c r="D340" s="8"/>
      <c r="E340" s="8"/>
      <c r="F340" s="8"/>
    </row>
    <row r="341" spans="1:6" ht="15.75" customHeight="1">
      <c r="A341" s="8"/>
      <c r="B341" s="8"/>
      <c r="C341" s="8"/>
      <c r="D341" s="8"/>
      <c r="E341" s="8"/>
      <c r="F341" s="8"/>
    </row>
    <row r="342" spans="1:6" ht="15.75" customHeight="1">
      <c r="A342" s="8"/>
      <c r="B342" s="8"/>
      <c r="C342" s="8"/>
      <c r="D342" s="8"/>
      <c r="E342" s="8"/>
      <c r="F342" s="8"/>
    </row>
    <row r="343" spans="1:6" ht="15.75" customHeight="1">
      <c r="A343" s="8"/>
      <c r="B343" s="8"/>
      <c r="C343" s="8"/>
      <c r="D343" s="8"/>
      <c r="E343" s="8"/>
      <c r="F343" s="8"/>
    </row>
    <row r="344" spans="1:8" s="9" customFormat="1" ht="15.75" customHeight="1">
      <c r="A344" s="92" t="s">
        <v>91</v>
      </c>
      <c r="B344" s="92"/>
      <c r="C344" s="92"/>
      <c r="D344" s="92"/>
      <c r="E344" s="92"/>
      <c r="F344" s="92"/>
      <c r="G344" s="92"/>
      <c r="H344" s="9">
        <v>15</v>
      </c>
    </row>
    <row r="345" spans="1:7" ht="15.75" customHeight="1">
      <c r="A345" s="92" t="s">
        <v>76</v>
      </c>
      <c r="B345" s="92"/>
      <c r="C345" s="92"/>
      <c r="D345" s="92"/>
      <c r="E345" s="92"/>
      <c r="F345" s="92"/>
      <c r="G345" s="92"/>
    </row>
    <row r="346" spans="1:7" ht="15.75" customHeight="1">
      <c r="A346" s="96"/>
      <c r="B346" s="96"/>
      <c r="C346" s="96"/>
      <c r="D346" s="96"/>
      <c r="E346" s="96"/>
      <c r="F346" s="96"/>
      <c r="G346" s="96"/>
    </row>
    <row r="347" spans="1:7" ht="15.75" customHeight="1">
      <c r="A347" s="93" t="s">
        <v>0</v>
      </c>
      <c r="B347" s="93" t="s">
        <v>1</v>
      </c>
      <c r="C347" s="93" t="s">
        <v>2</v>
      </c>
      <c r="D347" s="11">
        <v>60</v>
      </c>
      <c r="E347" s="11">
        <v>60</v>
      </c>
      <c r="F347" s="11">
        <v>120</v>
      </c>
      <c r="G347" s="94" t="s">
        <v>80</v>
      </c>
    </row>
    <row r="348" spans="1:7" ht="15.75" customHeight="1">
      <c r="A348" s="93"/>
      <c r="B348" s="93"/>
      <c r="C348" s="93"/>
      <c r="D348" s="11" t="s">
        <v>3</v>
      </c>
      <c r="E348" s="11" t="s">
        <v>4</v>
      </c>
      <c r="F348" s="11" t="s">
        <v>5</v>
      </c>
      <c r="G348" s="95"/>
    </row>
    <row r="349" spans="1:7" ht="15.75" customHeight="1">
      <c r="A349" s="4" t="s">
        <v>6</v>
      </c>
      <c r="B349" s="3"/>
      <c r="C349" s="54"/>
      <c r="D349" s="4"/>
      <c r="E349" s="4"/>
      <c r="F349" s="5">
        <f aca="true" t="shared" si="14" ref="F349:F354">SUM(D349:E349)</f>
        <v>0</v>
      </c>
      <c r="G349" s="29"/>
    </row>
    <row r="350" spans="1:7" ht="15.75" customHeight="1">
      <c r="A350" s="4" t="s">
        <v>7</v>
      </c>
      <c r="B350" s="3"/>
      <c r="C350" s="54"/>
      <c r="D350" s="4"/>
      <c r="E350" s="4"/>
      <c r="F350" s="5">
        <f t="shared" si="14"/>
        <v>0</v>
      </c>
      <c r="G350" s="29"/>
    </row>
    <row r="351" spans="1:7" ht="15.75" customHeight="1">
      <c r="A351" s="4" t="s">
        <v>8</v>
      </c>
      <c r="B351" s="6"/>
      <c r="C351" s="54"/>
      <c r="D351" s="4"/>
      <c r="E351" s="4"/>
      <c r="F351" s="5">
        <f t="shared" si="14"/>
        <v>0</v>
      </c>
      <c r="G351" s="29"/>
    </row>
    <row r="352" spans="1:7" ht="15.75" customHeight="1">
      <c r="A352" s="4" t="s">
        <v>9</v>
      </c>
      <c r="B352" s="6"/>
      <c r="C352" s="54"/>
      <c r="D352" s="4"/>
      <c r="E352" s="4"/>
      <c r="F352" s="5">
        <f t="shared" si="14"/>
        <v>0</v>
      </c>
      <c r="G352" s="29"/>
    </row>
    <row r="353" spans="1:7" ht="15.75" customHeight="1">
      <c r="A353" s="4" t="s">
        <v>10</v>
      </c>
      <c r="B353" s="3"/>
      <c r="C353" s="54"/>
      <c r="D353" s="4"/>
      <c r="E353" s="4"/>
      <c r="F353" s="5">
        <f t="shared" si="14"/>
        <v>0</v>
      </c>
      <c r="G353" s="29"/>
    </row>
    <row r="354" spans="1:7" ht="15.75" customHeight="1">
      <c r="A354" s="4" t="s">
        <v>15</v>
      </c>
      <c r="B354" s="3"/>
      <c r="C354" s="54"/>
      <c r="D354" s="4"/>
      <c r="E354" s="4"/>
      <c r="F354" s="5">
        <f t="shared" si="14"/>
        <v>0</v>
      </c>
      <c r="G354" s="29"/>
    </row>
    <row r="355" spans="1:7" ht="15.75" customHeight="1">
      <c r="A355" s="89" t="s">
        <v>11</v>
      </c>
      <c r="B355" s="89"/>
      <c r="C355" s="89"/>
      <c r="D355" s="4">
        <f>SUM(D349:D354)</f>
        <v>0</v>
      </c>
      <c r="E355" s="4">
        <f>SUM(E349:E354)</f>
        <v>0</v>
      </c>
      <c r="F355" s="5">
        <f>SUM(F349:F354)</f>
        <v>0</v>
      </c>
      <c r="G355" s="5">
        <f>SUM(G349:G354)</f>
        <v>0</v>
      </c>
    </row>
    <row r="356" spans="1:6" ht="15.75" customHeight="1">
      <c r="A356" s="14"/>
      <c r="B356" s="14"/>
      <c r="C356" s="14"/>
      <c r="D356" s="14"/>
      <c r="E356" s="14"/>
      <c r="F356" s="17"/>
    </row>
    <row r="357" spans="1:8" s="9" customFormat="1" ht="15.75" customHeight="1">
      <c r="A357" s="90" t="s">
        <v>92</v>
      </c>
      <c r="B357" s="90"/>
      <c r="C357" s="90"/>
      <c r="D357" s="8"/>
      <c r="E357" s="8"/>
      <c r="F357" s="8"/>
      <c r="G357" s="13"/>
      <c r="H357" s="13"/>
    </row>
    <row r="358" spans="1:6" ht="15.75" customHeight="1">
      <c r="A358" s="8"/>
      <c r="B358" s="8"/>
      <c r="C358" s="8"/>
      <c r="D358" s="8"/>
      <c r="E358" s="91"/>
      <c r="F358" s="91"/>
    </row>
    <row r="359" spans="1:6" ht="15.75" customHeight="1">
      <c r="A359" s="8"/>
      <c r="B359" s="8"/>
      <c r="C359" s="8"/>
      <c r="D359" s="8"/>
      <c r="E359" s="8"/>
      <c r="F359" s="8"/>
    </row>
    <row r="360" spans="1:6" ht="15.75" customHeight="1">
      <c r="A360" s="7"/>
      <c r="B360" s="7"/>
      <c r="C360" s="7"/>
      <c r="D360" s="7"/>
      <c r="E360" s="91" t="s">
        <v>38</v>
      </c>
      <c r="F360" s="91"/>
    </row>
    <row r="361" spans="1:6" ht="15.75" customHeight="1">
      <c r="A361" s="7"/>
      <c r="B361" s="7"/>
      <c r="C361" s="7"/>
      <c r="D361" s="7"/>
      <c r="E361" s="7"/>
      <c r="F361" s="7"/>
    </row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spans="1:8" s="9" customFormat="1" ht="15.75" customHeight="1">
      <c r="A375" s="92" t="s">
        <v>107</v>
      </c>
      <c r="B375" s="92"/>
      <c r="C375" s="92"/>
      <c r="D375" s="92"/>
      <c r="E375" s="92"/>
      <c r="F375" s="92"/>
      <c r="G375" s="92"/>
      <c r="H375" s="9">
        <v>16</v>
      </c>
    </row>
    <row r="376" spans="1:7" ht="15.75" customHeight="1">
      <c r="A376" s="92" t="s">
        <v>76</v>
      </c>
      <c r="B376" s="92"/>
      <c r="C376" s="92"/>
      <c r="D376" s="92"/>
      <c r="E376" s="92"/>
      <c r="F376" s="92"/>
      <c r="G376" s="92"/>
    </row>
    <row r="377" spans="1:7" ht="15.75" customHeight="1">
      <c r="A377" s="96"/>
      <c r="B377" s="96"/>
      <c r="C377" s="96"/>
      <c r="D377" s="96"/>
      <c r="E377" s="96"/>
      <c r="F377" s="96"/>
      <c r="G377" s="96"/>
    </row>
    <row r="378" spans="1:7" ht="15.75" customHeight="1">
      <c r="A378" s="93" t="s">
        <v>0</v>
      </c>
      <c r="B378" s="93" t="s">
        <v>1</v>
      </c>
      <c r="C378" s="93" t="s">
        <v>2</v>
      </c>
      <c r="D378" s="11">
        <v>60</v>
      </c>
      <c r="E378" s="11">
        <v>60</v>
      </c>
      <c r="F378" s="11">
        <v>120</v>
      </c>
      <c r="G378" s="94" t="s">
        <v>80</v>
      </c>
    </row>
    <row r="379" spans="1:7" ht="15.75" customHeight="1">
      <c r="A379" s="93"/>
      <c r="B379" s="93"/>
      <c r="C379" s="93"/>
      <c r="D379" s="11" t="s">
        <v>3</v>
      </c>
      <c r="E379" s="11" t="s">
        <v>4</v>
      </c>
      <c r="F379" s="11" t="s">
        <v>5</v>
      </c>
      <c r="G379" s="95"/>
    </row>
    <row r="380" spans="1:7" ht="15.75" customHeight="1">
      <c r="A380" s="4" t="s">
        <v>6</v>
      </c>
      <c r="B380" s="3"/>
      <c r="C380" s="3"/>
      <c r="D380" s="4"/>
      <c r="E380" s="4"/>
      <c r="F380" s="5">
        <f aca="true" t="shared" si="15" ref="F380:F385">SUM(D380:E380)</f>
        <v>0</v>
      </c>
      <c r="G380" s="29"/>
    </row>
    <row r="381" spans="1:7" ht="15.75" customHeight="1">
      <c r="A381" s="4" t="s">
        <v>7</v>
      </c>
      <c r="B381" s="3"/>
      <c r="C381" s="3"/>
      <c r="D381" s="4"/>
      <c r="E381" s="4"/>
      <c r="F381" s="5">
        <f t="shared" si="15"/>
        <v>0</v>
      </c>
      <c r="G381" s="29"/>
    </row>
    <row r="382" spans="1:7" ht="15.75" customHeight="1">
      <c r="A382" s="4" t="s">
        <v>8</v>
      </c>
      <c r="B382" s="3"/>
      <c r="C382" s="3"/>
      <c r="D382" s="4"/>
      <c r="E382" s="4"/>
      <c r="F382" s="5">
        <f t="shared" si="15"/>
        <v>0</v>
      </c>
      <c r="G382" s="29"/>
    </row>
    <row r="383" spans="1:7" ht="15.75" customHeight="1">
      <c r="A383" s="4" t="s">
        <v>9</v>
      </c>
      <c r="B383" s="3"/>
      <c r="C383" s="3"/>
      <c r="D383" s="4"/>
      <c r="E383" s="4"/>
      <c r="F383" s="5">
        <f t="shared" si="15"/>
        <v>0</v>
      </c>
      <c r="G383" s="29"/>
    </row>
    <row r="384" spans="1:7" ht="15.75" customHeight="1">
      <c r="A384" s="4" t="s">
        <v>10</v>
      </c>
      <c r="B384" s="3"/>
      <c r="C384" s="3"/>
      <c r="D384" s="4"/>
      <c r="E384" s="4"/>
      <c r="F384" s="5">
        <f t="shared" si="15"/>
        <v>0</v>
      </c>
      <c r="G384" s="29"/>
    </row>
    <row r="385" spans="1:7" ht="15.75" customHeight="1">
      <c r="A385" s="4" t="s">
        <v>15</v>
      </c>
      <c r="B385" s="3"/>
      <c r="C385" s="3"/>
      <c r="D385" s="4"/>
      <c r="E385" s="4"/>
      <c r="F385" s="5">
        <f t="shared" si="15"/>
        <v>0</v>
      </c>
      <c r="G385" s="29"/>
    </row>
    <row r="386" spans="1:7" ht="15.75" customHeight="1">
      <c r="A386" s="89" t="s">
        <v>11</v>
      </c>
      <c r="B386" s="89"/>
      <c r="C386" s="89"/>
      <c r="D386" s="4">
        <f>SUM(D380:D385)</f>
        <v>0</v>
      </c>
      <c r="E386" s="4">
        <f>SUM(E380:E385)</f>
        <v>0</v>
      </c>
      <c r="F386" s="5">
        <f>SUM(F380:F385)</f>
        <v>0</v>
      </c>
      <c r="G386" s="5">
        <f>SUM(G380:G385)</f>
        <v>0</v>
      </c>
    </row>
    <row r="387" spans="1:6" ht="15.75" customHeight="1">
      <c r="A387" s="14"/>
      <c r="B387" s="14"/>
      <c r="C387" s="14"/>
      <c r="D387" s="14"/>
      <c r="E387" s="14"/>
      <c r="F387" s="17"/>
    </row>
    <row r="388" spans="1:8" s="9" customFormat="1" ht="15.75" customHeight="1">
      <c r="A388" s="90" t="s">
        <v>92</v>
      </c>
      <c r="B388" s="90"/>
      <c r="C388" s="90"/>
      <c r="D388" s="8"/>
      <c r="E388" s="8"/>
      <c r="F388" s="8"/>
      <c r="G388" s="13"/>
      <c r="H388" s="13"/>
    </row>
    <row r="389" spans="1:6" ht="15.75" customHeight="1">
      <c r="A389" s="8"/>
      <c r="B389" s="8"/>
      <c r="C389" s="8"/>
      <c r="D389" s="8"/>
      <c r="E389" s="91"/>
      <c r="F389" s="91"/>
    </row>
    <row r="390" spans="1:6" ht="15.75" customHeight="1">
      <c r="A390" s="8"/>
      <c r="B390" s="8"/>
      <c r="C390" s="8"/>
      <c r="D390" s="8"/>
      <c r="E390" s="8"/>
      <c r="F390" s="8"/>
    </row>
    <row r="391" spans="1:6" ht="15.75" customHeight="1">
      <c r="A391" s="7"/>
      <c r="B391" s="7"/>
      <c r="C391" s="7"/>
      <c r="D391" s="7"/>
      <c r="E391" s="91" t="s">
        <v>38</v>
      </c>
      <c r="F391" s="91"/>
    </row>
    <row r="392" spans="1:6" ht="15.75" customHeight="1">
      <c r="A392" s="7"/>
      <c r="B392" s="7"/>
      <c r="C392" s="7"/>
      <c r="D392" s="7"/>
      <c r="E392" s="7"/>
      <c r="F392" s="7"/>
    </row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spans="1:8" s="9" customFormat="1" ht="15.75" customHeight="1">
      <c r="A402" s="92" t="s">
        <v>91</v>
      </c>
      <c r="B402" s="92"/>
      <c r="C402" s="92"/>
      <c r="D402" s="92"/>
      <c r="E402" s="92"/>
      <c r="F402" s="92"/>
      <c r="G402" s="92"/>
      <c r="H402" s="9">
        <v>17</v>
      </c>
    </row>
    <row r="403" spans="1:7" ht="15.75" customHeight="1">
      <c r="A403" s="92" t="s">
        <v>76</v>
      </c>
      <c r="B403" s="92"/>
      <c r="C403" s="92"/>
      <c r="D403" s="92"/>
      <c r="E403" s="92"/>
      <c r="F403" s="92"/>
      <c r="G403" s="92"/>
    </row>
    <row r="404" ht="15.75" customHeight="1"/>
    <row r="405" spans="1:7" ht="15.75" customHeight="1">
      <c r="A405" s="93" t="s">
        <v>0</v>
      </c>
      <c r="B405" s="93" t="s">
        <v>1</v>
      </c>
      <c r="C405" s="93" t="s">
        <v>2</v>
      </c>
      <c r="D405" s="11">
        <v>60</v>
      </c>
      <c r="E405" s="11">
        <v>60</v>
      </c>
      <c r="F405" s="11">
        <v>120</v>
      </c>
      <c r="G405" s="94" t="s">
        <v>80</v>
      </c>
    </row>
    <row r="406" spans="1:7" ht="15.75" customHeight="1">
      <c r="A406" s="93"/>
      <c r="B406" s="93"/>
      <c r="C406" s="93"/>
      <c r="D406" s="11" t="s">
        <v>3</v>
      </c>
      <c r="E406" s="11" t="s">
        <v>4</v>
      </c>
      <c r="F406" s="11" t="s">
        <v>5</v>
      </c>
      <c r="G406" s="95"/>
    </row>
    <row r="407" spans="1:7" ht="15.75" customHeight="1">
      <c r="A407" s="4" t="s">
        <v>6</v>
      </c>
      <c r="D407" s="4"/>
      <c r="E407" s="4"/>
      <c r="F407" s="5">
        <f aca="true" t="shared" si="16" ref="F407:F412">SUM(D407:E407)</f>
        <v>0</v>
      </c>
      <c r="G407" s="29"/>
    </row>
    <row r="408" spans="1:7" ht="15.75" customHeight="1">
      <c r="A408" s="4" t="s">
        <v>7</v>
      </c>
      <c r="D408" s="4"/>
      <c r="E408" s="4"/>
      <c r="F408" s="5">
        <f t="shared" si="16"/>
        <v>0</v>
      </c>
      <c r="G408" s="29"/>
    </row>
    <row r="409" spans="1:7" ht="15.75" customHeight="1">
      <c r="A409" s="4" t="s">
        <v>8</v>
      </c>
      <c r="D409" s="4"/>
      <c r="E409" s="4"/>
      <c r="F409" s="5">
        <f t="shared" si="16"/>
        <v>0</v>
      </c>
      <c r="G409" s="29"/>
    </row>
    <row r="410" spans="1:7" ht="15.75" customHeight="1">
      <c r="A410" s="4" t="s">
        <v>9</v>
      </c>
      <c r="D410" s="4"/>
      <c r="E410" s="4"/>
      <c r="F410" s="5">
        <f t="shared" si="16"/>
        <v>0</v>
      </c>
      <c r="G410" s="29"/>
    </row>
    <row r="411" spans="1:7" ht="15.75" customHeight="1">
      <c r="A411" s="4" t="s">
        <v>10</v>
      </c>
      <c r="D411" s="4"/>
      <c r="E411" s="4"/>
      <c r="F411" s="5">
        <f t="shared" si="16"/>
        <v>0</v>
      </c>
      <c r="G411" s="29"/>
    </row>
    <row r="412" spans="1:7" ht="15.75" customHeight="1">
      <c r="A412" s="4" t="s">
        <v>15</v>
      </c>
      <c r="D412" s="4"/>
      <c r="E412" s="4"/>
      <c r="F412" s="5">
        <f t="shared" si="16"/>
        <v>0</v>
      </c>
      <c r="G412" s="29"/>
    </row>
    <row r="413" spans="1:7" ht="15.75" customHeight="1">
      <c r="A413" s="89" t="s">
        <v>11</v>
      </c>
      <c r="B413" s="89"/>
      <c r="C413" s="89"/>
      <c r="D413" s="4">
        <f>SUM(D407:D412)</f>
        <v>0</v>
      </c>
      <c r="E413" s="4">
        <f>SUM(E407:E412)</f>
        <v>0</v>
      </c>
      <c r="F413" s="5">
        <f>SUM(F407:F412)</f>
        <v>0</v>
      </c>
      <c r="G413" s="5">
        <f>SUM(G407:G412)</f>
        <v>0</v>
      </c>
    </row>
    <row r="414" spans="1:6" ht="15.75" customHeight="1">
      <c r="A414" s="14"/>
      <c r="B414" s="14"/>
      <c r="C414" s="14"/>
      <c r="D414" s="14"/>
      <c r="E414" s="14"/>
      <c r="F414" s="17"/>
    </row>
    <row r="415" spans="1:8" s="9" customFormat="1" ht="15.75" customHeight="1">
      <c r="A415" s="90" t="s">
        <v>92</v>
      </c>
      <c r="B415" s="90"/>
      <c r="C415" s="90"/>
      <c r="D415" s="8"/>
      <c r="E415" s="8"/>
      <c r="F415" s="8"/>
      <c r="G415" s="13"/>
      <c r="H415" s="13"/>
    </row>
    <row r="416" spans="1:6" ht="15.75" customHeight="1">
      <c r="A416" s="8"/>
      <c r="B416" s="8"/>
      <c r="C416" s="8"/>
      <c r="D416" s="8"/>
      <c r="E416" s="91"/>
      <c r="F416" s="91"/>
    </row>
    <row r="417" spans="1:6" ht="15.75" customHeight="1">
      <c r="A417" s="8"/>
      <c r="C417" s="8"/>
      <c r="D417" s="8"/>
      <c r="E417" s="8"/>
      <c r="F417" s="8"/>
    </row>
    <row r="418" spans="1:6" ht="15.75" customHeight="1">
      <c r="A418" s="7"/>
      <c r="B418" s="18"/>
      <c r="C418" s="7"/>
      <c r="D418" s="7"/>
      <c r="E418" s="91" t="s">
        <v>38</v>
      </c>
      <c r="F418" s="91"/>
    </row>
    <row r="419" ht="15.75" customHeight="1">
      <c r="B419" s="18"/>
    </row>
    <row r="420" ht="15.75" customHeight="1">
      <c r="B420" s="18"/>
    </row>
    <row r="421" ht="15.75" customHeight="1">
      <c r="B421" s="20"/>
    </row>
    <row r="422" ht="15.75" customHeight="1">
      <c r="B422" s="18"/>
    </row>
    <row r="423" ht="15.75" customHeight="1"/>
    <row r="424" spans="1:8" s="9" customFormat="1" ht="15.75" customHeight="1">
      <c r="A424" s="92" t="s">
        <v>91</v>
      </c>
      <c r="B424" s="92"/>
      <c r="C424" s="92"/>
      <c r="D424" s="92"/>
      <c r="E424" s="92"/>
      <c r="F424" s="92"/>
      <c r="G424" s="92"/>
      <c r="H424" s="9">
        <v>18</v>
      </c>
    </row>
    <row r="425" spans="1:7" ht="15.75" customHeight="1">
      <c r="A425" s="92" t="s">
        <v>76</v>
      </c>
      <c r="B425" s="92"/>
      <c r="C425" s="92"/>
      <c r="D425" s="92"/>
      <c r="E425" s="92"/>
      <c r="F425" s="92"/>
      <c r="G425" s="92"/>
    </row>
    <row r="426" spans="1:7" ht="15.75" customHeight="1">
      <c r="A426" s="92"/>
      <c r="B426" s="92"/>
      <c r="C426" s="92"/>
      <c r="D426" s="92"/>
      <c r="E426" s="92"/>
      <c r="F426" s="92"/>
      <c r="G426" s="92"/>
    </row>
    <row r="427" spans="1:7" ht="15.75" customHeight="1">
      <c r="A427" s="93" t="s">
        <v>0</v>
      </c>
      <c r="B427" s="93" t="s">
        <v>1</v>
      </c>
      <c r="C427" s="93" t="s">
        <v>2</v>
      </c>
      <c r="D427" s="11">
        <v>60</v>
      </c>
      <c r="E427" s="11">
        <v>60</v>
      </c>
      <c r="F427" s="11">
        <v>120</v>
      </c>
      <c r="G427" s="94" t="s">
        <v>80</v>
      </c>
    </row>
    <row r="428" spans="1:7" ht="15.75" customHeight="1">
      <c r="A428" s="93"/>
      <c r="B428" s="93"/>
      <c r="C428" s="93"/>
      <c r="D428" s="11" t="s">
        <v>3</v>
      </c>
      <c r="E428" s="11" t="s">
        <v>4</v>
      </c>
      <c r="F428" s="11" t="s">
        <v>5</v>
      </c>
      <c r="G428" s="95"/>
    </row>
    <row r="429" spans="1:7" ht="15.75" customHeight="1">
      <c r="A429" s="4" t="s">
        <v>6</v>
      </c>
      <c r="B429" s="3"/>
      <c r="C429" s="54"/>
      <c r="D429" s="4"/>
      <c r="E429" s="4"/>
      <c r="F429" s="5">
        <f aca="true" t="shared" si="17" ref="F429:F434">SUM(D429:E429)</f>
        <v>0</v>
      </c>
      <c r="G429" s="29"/>
    </row>
    <row r="430" spans="1:7" ht="15.75" customHeight="1">
      <c r="A430" s="4" t="s">
        <v>7</v>
      </c>
      <c r="B430" s="3"/>
      <c r="C430" s="54"/>
      <c r="D430" s="4"/>
      <c r="E430" s="4"/>
      <c r="F430" s="5">
        <f t="shared" si="17"/>
        <v>0</v>
      </c>
      <c r="G430" s="29"/>
    </row>
    <row r="431" spans="1:7" ht="15.75" customHeight="1">
      <c r="A431" s="4" t="s">
        <v>8</v>
      </c>
      <c r="B431" s="9"/>
      <c r="C431" s="54"/>
      <c r="D431" s="4"/>
      <c r="E431" s="4"/>
      <c r="F431" s="5">
        <f t="shared" si="17"/>
        <v>0</v>
      </c>
      <c r="G431" s="29"/>
    </row>
    <row r="432" spans="1:7" ht="15.75" customHeight="1">
      <c r="A432" s="4" t="s">
        <v>9</v>
      </c>
      <c r="B432" s="9"/>
      <c r="C432" s="54"/>
      <c r="D432" s="4"/>
      <c r="E432" s="4"/>
      <c r="F432" s="5">
        <f t="shared" si="17"/>
        <v>0</v>
      </c>
      <c r="G432" s="29"/>
    </row>
    <row r="433" spans="1:7" ht="15.75" customHeight="1">
      <c r="A433" s="4" t="s">
        <v>10</v>
      </c>
      <c r="B433" s="3"/>
      <c r="C433" s="54"/>
      <c r="D433" s="4"/>
      <c r="E433" s="4"/>
      <c r="F433" s="5">
        <f t="shared" si="17"/>
        <v>0</v>
      </c>
      <c r="G433" s="29"/>
    </row>
    <row r="434" spans="1:7" ht="15.75" customHeight="1">
      <c r="A434" s="4" t="s">
        <v>15</v>
      </c>
      <c r="B434" s="3"/>
      <c r="C434" s="54"/>
      <c r="D434" s="4"/>
      <c r="E434" s="4"/>
      <c r="F434" s="5">
        <f t="shared" si="17"/>
        <v>0</v>
      </c>
      <c r="G434" s="29"/>
    </row>
    <row r="435" spans="1:7" ht="15.75" customHeight="1">
      <c r="A435" s="89" t="s">
        <v>11</v>
      </c>
      <c r="B435" s="89"/>
      <c r="C435" s="89"/>
      <c r="D435" s="4">
        <f>SUM(D429:D434)</f>
        <v>0</v>
      </c>
      <c r="E435" s="4">
        <f>SUM(E429:E434)</f>
        <v>0</v>
      </c>
      <c r="F435" s="5">
        <f>SUM(F429:F434)</f>
        <v>0</v>
      </c>
      <c r="G435" s="5">
        <f>SUM(G429:G434)</f>
        <v>0</v>
      </c>
    </row>
    <row r="436" spans="1:6" ht="15.75" customHeight="1">
      <c r="A436" s="14"/>
      <c r="B436" s="14"/>
      <c r="C436" s="14"/>
      <c r="D436" s="14"/>
      <c r="E436" s="14"/>
      <c r="F436" s="17"/>
    </row>
    <row r="437" spans="1:8" s="9" customFormat="1" ht="15.75" customHeight="1">
      <c r="A437" s="90" t="s">
        <v>92</v>
      </c>
      <c r="B437" s="90"/>
      <c r="C437" s="90"/>
      <c r="D437" s="8"/>
      <c r="E437" s="8"/>
      <c r="F437" s="8"/>
      <c r="G437" s="13"/>
      <c r="H437" s="13"/>
    </row>
    <row r="438" spans="1:6" ht="15.75" customHeight="1">
      <c r="A438" s="8"/>
      <c r="B438" s="8"/>
      <c r="C438" s="8"/>
      <c r="D438" s="8"/>
      <c r="E438" s="91"/>
      <c r="F438" s="91"/>
    </row>
    <row r="439" spans="1:6" ht="15.75" customHeight="1">
      <c r="A439" s="8"/>
      <c r="B439" s="18"/>
      <c r="C439" s="8"/>
      <c r="D439" s="8"/>
      <c r="E439" s="8"/>
      <c r="F439" s="8"/>
    </row>
    <row r="440" spans="1:6" ht="15.75" customHeight="1">
      <c r="A440" s="7"/>
      <c r="B440" s="20"/>
      <c r="C440" s="7"/>
      <c r="D440" s="7"/>
      <c r="E440" s="91" t="s">
        <v>38</v>
      </c>
      <c r="F440" s="91"/>
    </row>
    <row r="441" spans="1:6" ht="15.75" customHeight="1">
      <c r="A441" s="7"/>
      <c r="B441" s="20"/>
      <c r="C441" s="7"/>
      <c r="D441" s="7"/>
      <c r="E441" s="7"/>
      <c r="F441" s="7"/>
    </row>
    <row r="442" ht="15.75" customHeight="1">
      <c r="B442" s="20"/>
    </row>
    <row r="443" ht="15.75" customHeight="1">
      <c r="B443" s="18"/>
    </row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spans="1:7" s="9" customFormat="1" ht="15.75" customHeight="1">
      <c r="A451" s="92" t="s">
        <v>91</v>
      </c>
      <c r="B451" s="92"/>
      <c r="C451" s="92"/>
      <c r="D451" s="92"/>
      <c r="E451" s="92"/>
      <c r="F451" s="92"/>
      <c r="G451" s="92"/>
    </row>
    <row r="452" spans="1:7" ht="15.75" customHeight="1">
      <c r="A452" s="92" t="s">
        <v>76</v>
      </c>
      <c r="B452" s="92"/>
      <c r="C452" s="92"/>
      <c r="D452" s="92"/>
      <c r="E452" s="92"/>
      <c r="F452" s="92"/>
      <c r="G452" s="92"/>
    </row>
    <row r="453" spans="1:7" ht="15.75" customHeight="1">
      <c r="A453" s="92"/>
      <c r="B453" s="92"/>
      <c r="C453" s="92"/>
      <c r="D453" s="92"/>
      <c r="E453" s="92"/>
      <c r="F453" s="92"/>
      <c r="G453" s="92"/>
    </row>
    <row r="454" spans="1:7" ht="15.75" customHeight="1">
      <c r="A454" s="93" t="s">
        <v>0</v>
      </c>
      <c r="B454" s="93" t="s">
        <v>1</v>
      </c>
      <c r="C454" s="93" t="s">
        <v>2</v>
      </c>
      <c r="D454" s="11">
        <v>60</v>
      </c>
      <c r="E454" s="11">
        <v>60</v>
      </c>
      <c r="F454" s="11">
        <v>120</v>
      </c>
      <c r="G454" s="94" t="s">
        <v>80</v>
      </c>
    </row>
    <row r="455" spans="1:7" ht="15.75" customHeight="1">
      <c r="A455" s="93"/>
      <c r="B455" s="93"/>
      <c r="C455" s="93"/>
      <c r="D455" s="11" t="s">
        <v>3</v>
      </c>
      <c r="E455" s="11" t="s">
        <v>4</v>
      </c>
      <c r="F455" s="11" t="s">
        <v>5</v>
      </c>
      <c r="G455" s="95"/>
    </row>
    <row r="456" spans="1:7" ht="15.75" customHeight="1">
      <c r="A456" s="4" t="s">
        <v>6</v>
      </c>
      <c r="B456" s="3"/>
      <c r="C456" s="32"/>
      <c r="D456" s="4"/>
      <c r="E456" s="4"/>
      <c r="F456" s="5">
        <f aca="true" t="shared" si="18" ref="F456:F461">SUM(D456:E456)</f>
        <v>0</v>
      </c>
      <c r="G456" s="29"/>
    </row>
    <row r="457" spans="1:7" ht="15.75" customHeight="1">
      <c r="A457" s="4" t="s">
        <v>7</v>
      </c>
      <c r="B457" s="3"/>
      <c r="C457" s="32"/>
      <c r="D457" s="4"/>
      <c r="E457" s="4"/>
      <c r="F457" s="5">
        <f t="shared" si="18"/>
        <v>0</v>
      </c>
      <c r="G457" s="29"/>
    </row>
    <row r="458" spans="1:7" ht="15.75" customHeight="1">
      <c r="A458" s="4" t="s">
        <v>8</v>
      </c>
      <c r="B458" s="3"/>
      <c r="C458" s="32"/>
      <c r="D458" s="4"/>
      <c r="E458" s="4"/>
      <c r="F458" s="5">
        <f t="shared" si="18"/>
        <v>0</v>
      </c>
      <c r="G458" s="29"/>
    </row>
    <row r="459" spans="1:7" ht="15.75" customHeight="1">
      <c r="A459" s="4" t="s">
        <v>9</v>
      </c>
      <c r="B459" s="3"/>
      <c r="C459" s="32"/>
      <c r="D459" s="4"/>
      <c r="E459" s="4"/>
      <c r="F459" s="5">
        <f t="shared" si="18"/>
        <v>0</v>
      </c>
      <c r="G459" s="29"/>
    </row>
    <row r="460" spans="1:7" ht="15.75" customHeight="1">
      <c r="A460" s="4" t="s">
        <v>10</v>
      </c>
      <c r="B460" s="3"/>
      <c r="C460" s="32"/>
      <c r="D460" s="4"/>
      <c r="E460" s="4"/>
      <c r="F460" s="5">
        <f t="shared" si="18"/>
        <v>0</v>
      </c>
      <c r="G460" s="29"/>
    </row>
    <row r="461" spans="1:7" ht="15.75" customHeight="1">
      <c r="A461" s="4" t="s">
        <v>15</v>
      </c>
      <c r="B461" s="3"/>
      <c r="C461" s="32"/>
      <c r="D461" s="4"/>
      <c r="E461" s="4"/>
      <c r="F461" s="5">
        <f t="shared" si="18"/>
        <v>0</v>
      </c>
      <c r="G461" s="29"/>
    </row>
    <row r="462" spans="1:7" ht="15.75" customHeight="1">
      <c r="A462" s="89" t="s">
        <v>11</v>
      </c>
      <c r="B462" s="89"/>
      <c r="C462" s="89"/>
      <c r="D462" s="4">
        <f>SUM(D456:D461)</f>
        <v>0</v>
      </c>
      <c r="E462" s="4">
        <f>SUM(E456:E461)</f>
        <v>0</v>
      </c>
      <c r="F462" s="5">
        <f>SUM(F456:F461)</f>
        <v>0</v>
      </c>
      <c r="G462" s="5">
        <f>SUM(G456:G461)</f>
        <v>0</v>
      </c>
    </row>
    <row r="463" spans="1:6" ht="15.75" customHeight="1">
      <c r="A463" s="14"/>
      <c r="B463" s="14"/>
      <c r="C463" s="14"/>
      <c r="D463" s="14"/>
      <c r="E463" s="14"/>
      <c r="F463" s="17"/>
    </row>
    <row r="464" spans="1:8" s="9" customFormat="1" ht="15.75" customHeight="1">
      <c r="A464" s="90" t="s">
        <v>92</v>
      </c>
      <c r="B464" s="90"/>
      <c r="C464" s="90"/>
      <c r="D464" s="8"/>
      <c r="E464" s="8"/>
      <c r="F464" s="8"/>
      <c r="G464" s="13"/>
      <c r="H464" s="13"/>
    </row>
    <row r="465" spans="1:6" ht="15.75" customHeight="1">
      <c r="A465" s="8"/>
      <c r="B465" s="8"/>
      <c r="C465" s="8"/>
      <c r="D465" s="8"/>
      <c r="E465" s="91"/>
      <c r="F465" s="91"/>
    </row>
    <row r="466" spans="1:6" ht="15.75" customHeight="1">
      <c r="A466" s="8"/>
      <c r="C466" s="8"/>
      <c r="D466" s="8"/>
      <c r="E466" s="8"/>
      <c r="F466" s="8"/>
    </row>
    <row r="467" spans="1:6" ht="15.75" customHeight="1">
      <c r="A467" s="7"/>
      <c r="C467" s="7"/>
      <c r="D467" s="7"/>
      <c r="E467" s="91" t="s">
        <v>38</v>
      </c>
      <c r="F467" s="91"/>
    </row>
    <row r="468" spans="1:6" ht="15.75" customHeight="1">
      <c r="A468" s="7"/>
      <c r="C468" s="7"/>
      <c r="D468" s="7"/>
      <c r="E468" s="8"/>
      <c r="F468" s="8"/>
    </row>
    <row r="469" spans="1:6" ht="15.75" customHeight="1">
      <c r="A469" s="7"/>
      <c r="C469" s="7"/>
      <c r="D469" s="7"/>
      <c r="E469" s="8"/>
      <c r="F469" s="8"/>
    </row>
    <row r="470" spans="1:6" ht="15.75" customHeight="1">
      <c r="A470" s="7"/>
      <c r="B470" s="18"/>
      <c r="C470" s="7"/>
      <c r="D470" s="7"/>
      <c r="E470" s="8"/>
      <c r="F470" s="8"/>
    </row>
    <row r="471" spans="1:6" ht="15.75" customHeight="1">
      <c r="A471" s="7"/>
      <c r="B471" s="18"/>
      <c r="C471" s="7"/>
      <c r="D471" s="7"/>
      <c r="E471" s="8"/>
      <c r="F471" s="8"/>
    </row>
    <row r="472" spans="1:6" ht="15.75" customHeight="1">
      <c r="A472" s="7"/>
      <c r="B472" s="7"/>
      <c r="C472" s="7"/>
      <c r="D472" s="7"/>
      <c r="E472" s="8"/>
      <c r="F472" s="8"/>
    </row>
    <row r="473" spans="1:7" s="9" customFormat="1" ht="15.75" customHeight="1">
      <c r="A473" s="92" t="s">
        <v>91</v>
      </c>
      <c r="B473" s="92"/>
      <c r="C473" s="92"/>
      <c r="D473" s="92"/>
      <c r="E473" s="92"/>
      <c r="F473" s="92"/>
      <c r="G473" s="92"/>
    </row>
    <row r="474" spans="1:7" ht="15.75" customHeight="1">
      <c r="A474" s="92" t="s">
        <v>76</v>
      </c>
      <c r="B474" s="92"/>
      <c r="C474" s="92"/>
      <c r="D474" s="92"/>
      <c r="E474" s="92"/>
      <c r="F474" s="92"/>
      <c r="G474" s="92"/>
    </row>
    <row r="475" spans="1:7" ht="15.75" customHeight="1">
      <c r="A475" s="92"/>
      <c r="B475" s="92"/>
      <c r="C475" s="92"/>
      <c r="D475" s="92"/>
      <c r="E475" s="92"/>
      <c r="F475" s="92"/>
      <c r="G475" s="92"/>
    </row>
    <row r="476" spans="1:7" ht="15.75" customHeight="1">
      <c r="A476" s="93" t="s">
        <v>0</v>
      </c>
      <c r="B476" s="93" t="s">
        <v>1</v>
      </c>
      <c r="C476" s="93" t="s">
        <v>2</v>
      </c>
      <c r="D476" s="11">
        <v>60</v>
      </c>
      <c r="E476" s="11">
        <v>60</v>
      </c>
      <c r="F476" s="11">
        <v>120</v>
      </c>
      <c r="G476" s="94" t="s">
        <v>80</v>
      </c>
    </row>
    <row r="477" spans="1:7" ht="15.75" customHeight="1">
      <c r="A477" s="93"/>
      <c r="B477" s="93"/>
      <c r="C477" s="93"/>
      <c r="D477" s="11" t="s">
        <v>3</v>
      </c>
      <c r="E477" s="11" t="s">
        <v>4</v>
      </c>
      <c r="F477" s="11" t="s">
        <v>5</v>
      </c>
      <c r="G477" s="95"/>
    </row>
    <row r="478" spans="1:7" ht="15.75" customHeight="1">
      <c r="A478" s="4" t="s">
        <v>6</v>
      </c>
      <c r="B478" s="3"/>
      <c r="C478" s="3"/>
      <c r="D478" s="4"/>
      <c r="E478" s="4"/>
      <c r="F478" s="5">
        <f aca="true" t="shared" si="19" ref="F478:F483">SUM(D478:E478)</f>
        <v>0</v>
      </c>
      <c r="G478" s="29"/>
    </row>
    <row r="479" spans="1:7" ht="15.75" customHeight="1">
      <c r="A479" s="4" t="s">
        <v>7</v>
      </c>
      <c r="B479" s="3"/>
      <c r="C479" s="3"/>
      <c r="D479" s="4"/>
      <c r="E479" s="4"/>
      <c r="F479" s="5">
        <f t="shared" si="19"/>
        <v>0</v>
      </c>
      <c r="G479" s="29"/>
    </row>
    <row r="480" spans="1:7" ht="15.75" customHeight="1">
      <c r="A480" s="4" t="s">
        <v>8</v>
      </c>
      <c r="B480" s="3"/>
      <c r="C480" s="3"/>
      <c r="D480" s="4"/>
      <c r="E480" s="4"/>
      <c r="F480" s="5">
        <f t="shared" si="19"/>
        <v>0</v>
      </c>
      <c r="G480" s="29"/>
    </row>
    <row r="481" spans="1:7" ht="15.75" customHeight="1">
      <c r="A481" s="4" t="s">
        <v>9</v>
      </c>
      <c r="B481" s="3"/>
      <c r="C481" s="3"/>
      <c r="D481" s="4"/>
      <c r="E481" s="4"/>
      <c r="F481" s="5">
        <f t="shared" si="19"/>
        <v>0</v>
      </c>
      <c r="G481" s="29"/>
    </row>
    <row r="482" spans="1:7" ht="15.75" customHeight="1">
      <c r="A482" s="4" t="s">
        <v>10</v>
      </c>
      <c r="B482" s="3"/>
      <c r="C482" s="3"/>
      <c r="D482" s="4"/>
      <c r="E482" s="4"/>
      <c r="F482" s="5">
        <f t="shared" si="19"/>
        <v>0</v>
      </c>
      <c r="G482" s="29"/>
    </row>
    <row r="483" spans="1:7" ht="15.75" customHeight="1">
      <c r="A483" s="4" t="s">
        <v>15</v>
      </c>
      <c r="B483" s="3"/>
      <c r="C483" s="3"/>
      <c r="D483" s="4"/>
      <c r="E483" s="4"/>
      <c r="F483" s="5">
        <f t="shared" si="19"/>
        <v>0</v>
      </c>
      <c r="G483" s="29"/>
    </row>
    <row r="484" spans="1:7" ht="15.75" customHeight="1">
      <c r="A484" s="89" t="s">
        <v>11</v>
      </c>
      <c r="B484" s="89"/>
      <c r="C484" s="89"/>
      <c r="D484" s="4">
        <f>SUM(D478:D483)</f>
        <v>0</v>
      </c>
      <c r="E484" s="4">
        <f>SUM(E478:E483)</f>
        <v>0</v>
      </c>
      <c r="F484" s="5">
        <f>SUM(F478:F483)</f>
        <v>0</v>
      </c>
      <c r="G484" s="5">
        <f>SUM(G478:G483)</f>
        <v>0</v>
      </c>
    </row>
    <row r="485" spans="1:6" ht="15.75" customHeight="1">
      <c r="A485" s="14"/>
      <c r="B485" s="14"/>
      <c r="C485" s="14"/>
      <c r="D485" s="14"/>
      <c r="E485" s="14"/>
      <c r="F485" s="17"/>
    </row>
    <row r="486" spans="1:8" s="9" customFormat="1" ht="15.75" customHeight="1">
      <c r="A486" s="90" t="s">
        <v>92</v>
      </c>
      <c r="B486" s="90"/>
      <c r="C486" s="90"/>
      <c r="D486" s="8"/>
      <c r="E486" s="8"/>
      <c r="F486" s="8"/>
      <c r="G486" s="13"/>
      <c r="H486" s="13"/>
    </row>
    <row r="487" spans="1:6" ht="15.75" customHeight="1">
      <c r="A487" s="8"/>
      <c r="B487" s="8"/>
      <c r="C487" s="8"/>
      <c r="D487" s="8"/>
      <c r="E487" s="91"/>
      <c r="F487" s="91"/>
    </row>
    <row r="488" spans="1:6" ht="15.75" customHeight="1">
      <c r="A488" s="8"/>
      <c r="B488" s="8"/>
      <c r="C488" s="8"/>
      <c r="D488" s="8"/>
      <c r="E488" s="8"/>
      <c r="F488" s="8"/>
    </row>
    <row r="489" spans="1:6" ht="15.75" customHeight="1">
      <c r="A489" s="7"/>
      <c r="B489" s="7"/>
      <c r="C489" s="7"/>
      <c r="D489" s="7"/>
      <c r="E489" s="91" t="s">
        <v>38</v>
      </c>
      <c r="F489" s="91"/>
    </row>
    <row r="490" spans="1:6" ht="15.75" customHeight="1">
      <c r="A490" s="7"/>
      <c r="B490" s="7"/>
      <c r="C490" s="7"/>
      <c r="D490" s="7"/>
      <c r="E490" s="7"/>
      <c r="F490" s="7"/>
    </row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spans="1:7" s="9" customFormat="1" ht="15.75" customHeight="1">
      <c r="A500" s="92" t="s">
        <v>91</v>
      </c>
      <c r="B500" s="92"/>
      <c r="C500" s="92"/>
      <c r="D500" s="92"/>
      <c r="E500" s="92"/>
      <c r="F500" s="92"/>
      <c r="G500" s="92"/>
    </row>
    <row r="501" spans="1:7" ht="15.75" customHeight="1">
      <c r="A501" s="92" t="s">
        <v>76</v>
      </c>
      <c r="B501" s="92"/>
      <c r="C501" s="92"/>
      <c r="D501" s="92"/>
      <c r="E501" s="92"/>
      <c r="F501" s="92"/>
      <c r="G501" s="92"/>
    </row>
    <row r="502" spans="1:7" ht="15.75" customHeight="1">
      <c r="A502" s="92"/>
      <c r="B502" s="92"/>
      <c r="C502" s="92"/>
      <c r="D502" s="92"/>
      <c r="E502" s="92"/>
      <c r="F502" s="92"/>
      <c r="G502" s="92"/>
    </row>
    <row r="503" spans="1:7" ht="15.75" customHeight="1">
      <c r="A503" s="93" t="s">
        <v>0</v>
      </c>
      <c r="B503" s="93" t="s">
        <v>1</v>
      </c>
      <c r="C503" s="93" t="s">
        <v>2</v>
      </c>
      <c r="D503" s="11">
        <v>60</v>
      </c>
      <c r="E503" s="11">
        <v>60</v>
      </c>
      <c r="F503" s="11">
        <v>120</v>
      </c>
      <c r="G503" s="94" t="s">
        <v>80</v>
      </c>
    </row>
    <row r="504" spans="1:7" ht="15.75" customHeight="1">
      <c r="A504" s="93"/>
      <c r="B504" s="93"/>
      <c r="C504" s="93"/>
      <c r="D504" s="11" t="s">
        <v>3</v>
      </c>
      <c r="E504" s="11" t="s">
        <v>4</v>
      </c>
      <c r="F504" s="11" t="s">
        <v>5</v>
      </c>
      <c r="G504" s="95"/>
    </row>
    <row r="505" spans="1:7" ht="15.75" customHeight="1">
      <c r="A505" s="4" t="s">
        <v>6</v>
      </c>
      <c r="B505" s="3"/>
      <c r="C505" s="32"/>
      <c r="D505" s="4"/>
      <c r="E505" s="4"/>
      <c r="F505" s="5">
        <f aca="true" t="shared" si="20" ref="F505:F510">SUM(D505:E505)</f>
        <v>0</v>
      </c>
      <c r="G505" s="29"/>
    </row>
    <row r="506" spans="1:7" ht="15.75" customHeight="1">
      <c r="A506" s="4" t="s">
        <v>7</v>
      </c>
      <c r="B506" s="3"/>
      <c r="C506" s="32"/>
      <c r="D506" s="4"/>
      <c r="E506" s="4"/>
      <c r="F506" s="5">
        <f t="shared" si="20"/>
        <v>0</v>
      </c>
      <c r="G506" s="29"/>
    </row>
    <row r="507" spans="1:7" ht="15.75" customHeight="1">
      <c r="A507" s="4" t="s">
        <v>8</v>
      </c>
      <c r="B507" s="3"/>
      <c r="C507" s="32"/>
      <c r="D507" s="4"/>
      <c r="E507" s="4"/>
      <c r="F507" s="5">
        <f t="shared" si="20"/>
        <v>0</v>
      </c>
      <c r="G507" s="29"/>
    </row>
    <row r="508" spans="1:7" ht="15.75" customHeight="1">
      <c r="A508" s="4" t="s">
        <v>9</v>
      </c>
      <c r="B508" s="3"/>
      <c r="C508" s="32"/>
      <c r="D508" s="4"/>
      <c r="E508" s="4"/>
      <c r="F508" s="5">
        <f t="shared" si="20"/>
        <v>0</v>
      </c>
      <c r="G508" s="29"/>
    </row>
    <row r="509" spans="1:7" ht="15.75" customHeight="1">
      <c r="A509" s="4" t="s">
        <v>10</v>
      </c>
      <c r="B509" s="3"/>
      <c r="C509" s="32"/>
      <c r="D509" s="4"/>
      <c r="E509" s="4"/>
      <c r="F509" s="5">
        <f t="shared" si="20"/>
        <v>0</v>
      </c>
      <c r="G509" s="29"/>
    </row>
    <row r="510" spans="1:7" ht="15.75" customHeight="1">
      <c r="A510" s="4" t="s">
        <v>15</v>
      </c>
      <c r="B510" s="3"/>
      <c r="C510" s="32"/>
      <c r="D510" s="4"/>
      <c r="E510" s="4"/>
      <c r="F510" s="5">
        <f t="shared" si="20"/>
        <v>0</v>
      </c>
      <c r="G510" s="29"/>
    </row>
    <row r="511" spans="1:7" ht="15.75" customHeight="1">
      <c r="A511" s="89" t="s">
        <v>11</v>
      </c>
      <c r="B511" s="89"/>
      <c r="C511" s="89"/>
      <c r="D511" s="4">
        <f>SUM(D505:D510)</f>
        <v>0</v>
      </c>
      <c r="E511" s="4">
        <f>SUM(E505:E510)</f>
        <v>0</v>
      </c>
      <c r="F511" s="5">
        <f>SUM(F505:F510)</f>
        <v>0</v>
      </c>
      <c r="G511" s="5">
        <f>SUM(G505:G510)</f>
        <v>0</v>
      </c>
    </row>
    <row r="512" spans="1:6" ht="15.75" customHeight="1">
      <c r="A512" s="14"/>
      <c r="B512" s="14"/>
      <c r="C512" s="14"/>
      <c r="D512" s="14"/>
      <c r="E512" s="14"/>
      <c r="F512" s="17"/>
    </row>
    <row r="513" spans="1:8" s="9" customFormat="1" ht="15.75" customHeight="1">
      <c r="A513" s="90" t="s">
        <v>92</v>
      </c>
      <c r="B513" s="90"/>
      <c r="C513" s="90"/>
      <c r="D513" s="8"/>
      <c r="E513" s="8"/>
      <c r="F513" s="8"/>
      <c r="G513" s="13"/>
      <c r="H513" s="13"/>
    </row>
    <row r="514" spans="1:6" ht="15.75" customHeight="1">
      <c r="A514" s="8"/>
      <c r="B514" s="8"/>
      <c r="C514" s="8"/>
      <c r="D514" s="8"/>
      <c r="E514" s="91"/>
      <c r="F514" s="91"/>
    </row>
    <row r="515" spans="1:6" ht="15.75" customHeight="1">
      <c r="A515" s="8"/>
      <c r="B515" s="8"/>
      <c r="C515" s="8"/>
      <c r="D515" s="8"/>
      <c r="E515" s="8"/>
      <c r="F515" s="8"/>
    </row>
    <row r="516" spans="1:6" ht="15.75" customHeight="1">
      <c r="A516" s="7"/>
      <c r="C516" s="7"/>
      <c r="D516" s="7"/>
      <c r="E516" s="91" t="s">
        <v>38</v>
      </c>
      <c r="F516" s="91"/>
    </row>
    <row r="517" spans="1:6" ht="15.75" customHeight="1">
      <c r="A517" s="7"/>
      <c r="B517" s="18"/>
      <c r="C517" s="7"/>
      <c r="D517" s="7"/>
      <c r="E517" s="8"/>
      <c r="F517" s="8"/>
    </row>
    <row r="518" spans="1:6" ht="15.75" customHeight="1">
      <c r="A518" s="7"/>
      <c r="B518" s="18"/>
      <c r="C518" s="7"/>
      <c r="D518" s="7"/>
      <c r="E518" s="8"/>
      <c r="F518" s="8"/>
    </row>
    <row r="519" spans="1:6" ht="15.75" customHeight="1">
      <c r="A519" s="7"/>
      <c r="C519" s="7"/>
      <c r="D519" s="7"/>
      <c r="E519" s="8"/>
      <c r="F519" s="8"/>
    </row>
    <row r="520" spans="1:6" ht="15.75" customHeight="1">
      <c r="A520" s="7"/>
      <c r="C520" s="7"/>
      <c r="D520" s="7"/>
      <c r="E520" s="8"/>
      <c r="F520" s="8"/>
    </row>
    <row r="521" spans="1:6" ht="15.75" customHeight="1">
      <c r="A521" s="7"/>
      <c r="B521" s="18"/>
      <c r="C521" s="7"/>
      <c r="D521" s="7"/>
      <c r="E521" s="8"/>
      <c r="F521" s="8"/>
    </row>
    <row r="522" spans="1:7" s="9" customFormat="1" ht="15.75" customHeight="1">
      <c r="A522" s="92" t="s">
        <v>91</v>
      </c>
      <c r="B522" s="92"/>
      <c r="C522" s="92"/>
      <c r="D522" s="92"/>
      <c r="E522" s="92"/>
      <c r="F522" s="92"/>
      <c r="G522" s="92"/>
    </row>
    <row r="523" spans="1:7" ht="15.75" customHeight="1">
      <c r="A523" s="92" t="s">
        <v>76</v>
      </c>
      <c r="B523" s="92"/>
      <c r="C523" s="92"/>
      <c r="D523" s="92"/>
      <c r="E523" s="92"/>
      <c r="F523" s="92"/>
      <c r="G523" s="92"/>
    </row>
    <row r="524" spans="1:7" ht="15.75" customHeight="1">
      <c r="A524" s="92"/>
      <c r="B524" s="92"/>
      <c r="C524" s="92"/>
      <c r="D524" s="92"/>
      <c r="E524" s="92"/>
      <c r="F524" s="92"/>
      <c r="G524" s="92"/>
    </row>
    <row r="525" spans="1:7" ht="15.75" customHeight="1">
      <c r="A525" s="93" t="s">
        <v>0</v>
      </c>
      <c r="B525" s="93" t="s">
        <v>1</v>
      </c>
      <c r="C525" s="93" t="s">
        <v>2</v>
      </c>
      <c r="D525" s="11">
        <v>60</v>
      </c>
      <c r="E525" s="11">
        <v>60</v>
      </c>
      <c r="F525" s="11">
        <v>120</v>
      </c>
      <c r="G525" s="94" t="s">
        <v>80</v>
      </c>
    </row>
    <row r="526" spans="1:7" ht="15.75" customHeight="1">
      <c r="A526" s="93"/>
      <c r="B526" s="93"/>
      <c r="C526" s="93"/>
      <c r="D526" s="11" t="s">
        <v>3</v>
      </c>
      <c r="E526" s="11" t="s">
        <v>4</v>
      </c>
      <c r="F526" s="11" t="s">
        <v>5</v>
      </c>
      <c r="G526" s="95"/>
    </row>
    <row r="527" spans="1:7" ht="15.75" customHeight="1">
      <c r="A527" s="4" t="s">
        <v>6</v>
      </c>
      <c r="B527" s="9"/>
      <c r="C527" s="3"/>
      <c r="D527" s="4"/>
      <c r="E527" s="4"/>
      <c r="F527" s="5">
        <f aca="true" t="shared" si="21" ref="F527:F532">SUM(D527:E527)</f>
        <v>0</v>
      </c>
      <c r="G527" s="29"/>
    </row>
    <row r="528" spans="1:7" ht="15.75" customHeight="1">
      <c r="A528" s="4" t="s">
        <v>7</v>
      </c>
      <c r="B528" s="3"/>
      <c r="C528" s="3"/>
      <c r="D528" s="4"/>
      <c r="E528" s="4"/>
      <c r="F528" s="5">
        <f t="shared" si="21"/>
        <v>0</v>
      </c>
      <c r="G528" s="29"/>
    </row>
    <row r="529" spans="1:7" ht="15.75" customHeight="1">
      <c r="A529" s="4" t="s">
        <v>8</v>
      </c>
      <c r="B529" s="3"/>
      <c r="C529" s="3"/>
      <c r="D529" s="4"/>
      <c r="E529" s="4"/>
      <c r="F529" s="5">
        <f t="shared" si="21"/>
        <v>0</v>
      </c>
      <c r="G529" s="29"/>
    </row>
    <row r="530" spans="1:7" ht="15.75" customHeight="1">
      <c r="A530" s="4" t="s">
        <v>9</v>
      </c>
      <c r="B530" s="3"/>
      <c r="C530" s="3"/>
      <c r="D530" s="4"/>
      <c r="E530" s="4"/>
      <c r="F530" s="5">
        <f t="shared" si="21"/>
        <v>0</v>
      </c>
      <c r="G530" s="29"/>
    </row>
    <row r="531" spans="1:7" ht="15.75" customHeight="1">
      <c r="A531" s="4" t="s">
        <v>10</v>
      </c>
      <c r="B531" s="3"/>
      <c r="C531" s="3"/>
      <c r="D531" s="4"/>
      <c r="E531" s="4"/>
      <c r="F531" s="5">
        <f t="shared" si="21"/>
        <v>0</v>
      </c>
      <c r="G531" s="29"/>
    </row>
    <row r="532" spans="1:7" ht="15.75" customHeight="1">
      <c r="A532" s="4" t="s">
        <v>15</v>
      </c>
      <c r="B532" s="3"/>
      <c r="C532" s="3"/>
      <c r="D532" s="4"/>
      <c r="E532" s="4"/>
      <c r="F532" s="5">
        <f t="shared" si="21"/>
        <v>0</v>
      </c>
      <c r="G532" s="29"/>
    </row>
    <row r="533" spans="1:7" ht="15.75" customHeight="1">
      <c r="A533" s="89" t="s">
        <v>11</v>
      </c>
      <c r="B533" s="89"/>
      <c r="C533" s="89"/>
      <c r="D533" s="4">
        <f>SUM(D527:D532)</f>
        <v>0</v>
      </c>
      <c r="E533" s="4">
        <f>SUM(E527:E532)</f>
        <v>0</v>
      </c>
      <c r="F533" s="5">
        <f>SUM(F527:F532)</f>
        <v>0</v>
      </c>
      <c r="G533" s="5">
        <f>SUM(G527:G532)</f>
        <v>0</v>
      </c>
    </row>
    <row r="534" spans="1:6" ht="15.75" customHeight="1">
      <c r="A534" s="14"/>
      <c r="B534" s="14"/>
      <c r="C534" s="14"/>
      <c r="D534" s="14"/>
      <c r="E534" s="14"/>
      <c r="F534" s="17"/>
    </row>
    <row r="535" spans="1:8" s="9" customFormat="1" ht="15.75" customHeight="1">
      <c r="A535" s="90" t="s">
        <v>92</v>
      </c>
      <c r="B535" s="90"/>
      <c r="C535" s="90"/>
      <c r="D535" s="8"/>
      <c r="E535" s="8"/>
      <c r="F535" s="8"/>
      <c r="G535" s="13"/>
      <c r="H535" s="13"/>
    </row>
    <row r="536" spans="1:6" ht="15.75" customHeight="1">
      <c r="A536" s="8"/>
      <c r="B536" s="8"/>
      <c r="C536" s="8"/>
      <c r="D536" s="8"/>
      <c r="E536" s="91"/>
      <c r="F536" s="91"/>
    </row>
    <row r="537" spans="1:6" ht="15.75" customHeight="1">
      <c r="A537" s="8"/>
      <c r="B537" s="8"/>
      <c r="C537" s="8"/>
      <c r="D537" s="8"/>
      <c r="E537" s="8"/>
      <c r="F537" s="8"/>
    </row>
    <row r="538" spans="1:6" ht="15.75" customHeight="1">
      <c r="A538" s="7"/>
      <c r="B538" s="7"/>
      <c r="C538" s="7"/>
      <c r="D538" s="7"/>
      <c r="E538" s="91" t="s">
        <v>38</v>
      </c>
      <c r="F538" s="91"/>
    </row>
    <row r="539" spans="1:6" ht="15.75" customHeight="1">
      <c r="A539" s="7"/>
      <c r="B539" s="7"/>
      <c r="C539" s="7"/>
      <c r="D539" s="7"/>
      <c r="E539" s="7"/>
      <c r="F539" s="7"/>
    </row>
    <row r="540" ht="15.75" customHeight="1"/>
    <row r="541" ht="15.75" customHeight="1"/>
    <row r="542" ht="15.75" customHeight="1"/>
    <row r="543" ht="15.75" customHeight="1"/>
    <row r="544" ht="15.75" customHeight="1">
      <c r="B544" s="18"/>
    </row>
    <row r="545" ht="15.75" customHeight="1">
      <c r="B545" s="20"/>
    </row>
    <row r="546" ht="15.75" customHeight="1">
      <c r="B546" s="20"/>
    </row>
    <row r="547" ht="15.75" customHeight="1">
      <c r="B547" s="20"/>
    </row>
    <row r="548" ht="15.75" customHeight="1">
      <c r="B548" s="18"/>
    </row>
    <row r="549" spans="1:7" s="9" customFormat="1" ht="15.75" customHeight="1">
      <c r="A549" s="92" t="s">
        <v>91</v>
      </c>
      <c r="B549" s="92"/>
      <c r="C549" s="92"/>
      <c r="D549" s="92"/>
      <c r="E549" s="92"/>
      <c r="F549" s="92"/>
      <c r="G549" s="92"/>
    </row>
    <row r="550" spans="1:7" ht="15.75" customHeight="1">
      <c r="A550" s="92" t="s">
        <v>76</v>
      </c>
      <c r="B550" s="92"/>
      <c r="C550" s="92"/>
      <c r="D550" s="92"/>
      <c r="E550" s="92"/>
      <c r="F550" s="92"/>
      <c r="G550" s="92"/>
    </row>
    <row r="551" spans="1:7" ht="15.75" customHeight="1">
      <c r="A551" s="92"/>
      <c r="B551" s="92"/>
      <c r="C551" s="92"/>
      <c r="D551" s="92"/>
      <c r="E551" s="92"/>
      <c r="F551" s="92"/>
      <c r="G551" s="92"/>
    </row>
    <row r="552" spans="1:7" ht="15.75" customHeight="1">
      <c r="A552" s="93" t="s">
        <v>0</v>
      </c>
      <c r="B552" s="93" t="s">
        <v>1</v>
      </c>
      <c r="C552" s="93" t="s">
        <v>2</v>
      </c>
      <c r="D552" s="11">
        <v>60</v>
      </c>
      <c r="E552" s="11">
        <v>60</v>
      </c>
      <c r="F552" s="11">
        <v>120</v>
      </c>
      <c r="G552" s="94" t="s">
        <v>80</v>
      </c>
    </row>
    <row r="553" spans="1:7" ht="15.75" customHeight="1">
      <c r="A553" s="93"/>
      <c r="B553" s="93"/>
      <c r="C553" s="93"/>
      <c r="D553" s="11" t="s">
        <v>3</v>
      </c>
      <c r="E553" s="11" t="s">
        <v>4</v>
      </c>
      <c r="F553" s="11" t="s">
        <v>5</v>
      </c>
      <c r="G553" s="95"/>
    </row>
    <row r="554" spans="1:7" ht="15.75" customHeight="1">
      <c r="A554" s="4" t="s">
        <v>6</v>
      </c>
      <c r="B554" s="3"/>
      <c r="C554" s="3"/>
      <c r="D554" s="4"/>
      <c r="E554" s="4"/>
      <c r="F554" s="5">
        <f aca="true" t="shared" si="22" ref="F554:F559">SUM(D554:E554)</f>
        <v>0</v>
      </c>
      <c r="G554" s="29"/>
    </row>
    <row r="555" spans="1:7" ht="15.75" customHeight="1">
      <c r="A555" s="4" t="s">
        <v>7</v>
      </c>
      <c r="B555" s="3"/>
      <c r="C555" s="3"/>
      <c r="D555" s="4"/>
      <c r="E555" s="4"/>
      <c r="F555" s="5">
        <f t="shared" si="22"/>
        <v>0</v>
      </c>
      <c r="G555" s="29"/>
    </row>
    <row r="556" spans="1:7" ht="15.75" customHeight="1">
      <c r="A556" s="4" t="s">
        <v>8</v>
      </c>
      <c r="B556" s="3"/>
      <c r="C556" s="3"/>
      <c r="D556" s="4"/>
      <c r="E556" s="4"/>
      <c r="F556" s="5">
        <f t="shared" si="22"/>
        <v>0</v>
      </c>
      <c r="G556" s="29"/>
    </row>
    <row r="557" spans="1:7" ht="15.75" customHeight="1">
      <c r="A557" s="4" t="s">
        <v>9</v>
      </c>
      <c r="B557" s="3"/>
      <c r="C557" s="3"/>
      <c r="D557" s="4"/>
      <c r="E557" s="4"/>
      <c r="F557" s="5">
        <f t="shared" si="22"/>
        <v>0</v>
      </c>
      <c r="G557" s="29"/>
    </row>
    <row r="558" spans="1:7" ht="15.75" customHeight="1">
      <c r="A558" s="4" t="s">
        <v>10</v>
      </c>
      <c r="B558" s="3"/>
      <c r="C558" s="3"/>
      <c r="D558" s="4"/>
      <c r="E558" s="4"/>
      <c r="F558" s="5">
        <f t="shared" si="22"/>
        <v>0</v>
      </c>
      <c r="G558" s="29"/>
    </row>
    <row r="559" spans="1:7" ht="15.75" customHeight="1">
      <c r="A559" s="4" t="s">
        <v>15</v>
      </c>
      <c r="B559" s="3"/>
      <c r="C559" s="3"/>
      <c r="D559" s="4"/>
      <c r="E559" s="4"/>
      <c r="F559" s="5">
        <f t="shared" si="22"/>
        <v>0</v>
      </c>
      <c r="G559" s="29"/>
    </row>
    <row r="560" spans="1:7" ht="15.75" customHeight="1">
      <c r="A560" s="89" t="s">
        <v>11</v>
      </c>
      <c r="B560" s="89"/>
      <c r="C560" s="89"/>
      <c r="D560" s="4">
        <f>SUM(D554:D559)</f>
        <v>0</v>
      </c>
      <c r="E560" s="4">
        <f>SUM(E554:E559)</f>
        <v>0</v>
      </c>
      <c r="F560" s="5">
        <f>SUM(F554:F559)</f>
        <v>0</v>
      </c>
      <c r="G560" s="5">
        <f>SUM(G554:G559)</f>
        <v>0</v>
      </c>
    </row>
    <row r="561" spans="1:6" ht="15.75" customHeight="1">
      <c r="A561" s="14"/>
      <c r="B561" s="14"/>
      <c r="C561" s="14"/>
      <c r="D561" s="14"/>
      <c r="E561" s="14"/>
      <c r="F561" s="17"/>
    </row>
    <row r="562" spans="1:8" s="9" customFormat="1" ht="15.75" customHeight="1">
      <c r="A562" s="90" t="s">
        <v>92</v>
      </c>
      <c r="B562" s="90"/>
      <c r="C562" s="90"/>
      <c r="D562" s="8"/>
      <c r="E562" s="8"/>
      <c r="F562" s="8"/>
      <c r="G562" s="13"/>
      <c r="H562" s="13"/>
    </row>
    <row r="563" spans="1:6" ht="15.75" customHeight="1">
      <c r="A563" s="8"/>
      <c r="B563" s="8"/>
      <c r="C563" s="8"/>
      <c r="D563" s="8"/>
      <c r="E563" s="91"/>
      <c r="F563" s="91"/>
    </row>
    <row r="564" spans="1:6" ht="15.75" customHeight="1">
      <c r="A564" s="8"/>
      <c r="B564" s="8"/>
      <c r="C564" s="8"/>
      <c r="D564" s="8"/>
      <c r="E564" s="8"/>
      <c r="F564" s="8"/>
    </row>
    <row r="565" spans="1:6" ht="15.75" customHeight="1">
      <c r="A565" s="7"/>
      <c r="B565" s="7"/>
      <c r="C565" s="7"/>
      <c r="D565" s="7"/>
      <c r="E565" s="91" t="s">
        <v>38</v>
      </c>
      <c r="F565" s="91"/>
    </row>
    <row r="566" spans="1:6" ht="15.75" customHeight="1">
      <c r="A566" s="7"/>
      <c r="B566" s="7"/>
      <c r="C566" s="7"/>
      <c r="D566" s="7"/>
      <c r="E566" s="8"/>
      <c r="F566" s="8"/>
    </row>
    <row r="567" spans="1:6" ht="15.75" customHeight="1">
      <c r="A567" s="7"/>
      <c r="B567" s="7"/>
      <c r="C567" s="7"/>
      <c r="D567" s="7"/>
      <c r="E567" s="8"/>
      <c r="F567" s="8"/>
    </row>
    <row r="568" spans="1:6" ht="15.75" customHeight="1">
      <c r="A568" s="7"/>
      <c r="B568" s="7"/>
      <c r="C568" s="7"/>
      <c r="D568" s="7"/>
      <c r="E568" s="8"/>
      <c r="F568" s="8"/>
    </row>
    <row r="569" spans="1:6" ht="15.75" customHeight="1">
      <c r="A569" s="7"/>
      <c r="B569" s="7"/>
      <c r="C569" s="7"/>
      <c r="D569" s="7"/>
      <c r="E569" s="8"/>
      <c r="F569" s="8"/>
    </row>
    <row r="570" spans="1:6" ht="15.75" customHeight="1">
      <c r="A570" s="7"/>
      <c r="B570" s="7"/>
      <c r="C570" s="7"/>
      <c r="D570" s="7"/>
      <c r="E570" s="8"/>
      <c r="F570" s="8"/>
    </row>
    <row r="571" spans="1:7" s="9" customFormat="1" ht="15.75" customHeight="1">
      <c r="A571" s="92" t="s">
        <v>91</v>
      </c>
      <c r="B571" s="92"/>
      <c r="C571" s="92"/>
      <c r="D571" s="92"/>
      <c r="E571" s="92"/>
      <c r="F571" s="92"/>
      <c r="G571" s="92"/>
    </row>
    <row r="572" spans="1:7" ht="15.75" customHeight="1">
      <c r="A572" s="92" t="s">
        <v>76</v>
      </c>
      <c r="B572" s="92"/>
      <c r="C572" s="92"/>
      <c r="D572" s="92"/>
      <c r="E572" s="92"/>
      <c r="F572" s="92"/>
      <c r="G572" s="92"/>
    </row>
    <row r="573" spans="1:7" ht="15.75" customHeight="1">
      <c r="A573" s="92"/>
      <c r="B573" s="92"/>
      <c r="C573" s="92"/>
      <c r="D573" s="92"/>
      <c r="E573" s="92"/>
      <c r="F573" s="92"/>
      <c r="G573" s="92"/>
    </row>
    <row r="574" spans="1:7" ht="15.75" customHeight="1">
      <c r="A574" s="93" t="s">
        <v>0</v>
      </c>
      <c r="B574" s="93" t="s">
        <v>1</v>
      </c>
      <c r="C574" s="93" t="s">
        <v>2</v>
      </c>
      <c r="D574" s="11">
        <v>60</v>
      </c>
      <c r="E574" s="11">
        <v>60</v>
      </c>
      <c r="F574" s="11">
        <v>120</v>
      </c>
      <c r="G574" s="94" t="s">
        <v>80</v>
      </c>
    </row>
    <row r="575" spans="1:7" ht="15.75" customHeight="1">
      <c r="A575" s="93"/>
      <c r="B575" s="93"/>
      <c r="C575" s="93"/>
      <c r="D575" s="11" t="s">
        <v>3</v>
      </c>
      <c r="E575" s="11" t="s">
        <v>4</v>
      </c>
      <c r="F575" s="11" t="s">
        <v>5</v>
      </c>
      <c r="G575" s="95"/>
    </row>
    <row r="576" spans="1:7" ht="15.75" customHeight="1">
      <c r="A576" s="4" t="s">
        <v>6</v>
      </c>
      <c r="B576" s="3"/>
      <c r="C576" s="3"/>
      <c r="D576" s="4"/>
      <c r="E576" s="4"/>
      <c r="F576" s="5">
        <f aca="true" t="shared" si="23" ref="F576:F581">SUM(D576:E576)</f>
        <v>0</v>
      </c>
      <c r="G576" s="29"/>
    </row>
    <row r="577" spans="1:7" ht="15.75" customHeight="1">
      <c r="A577" s="4" t="s">
        <v>7</v>
      </c>
      <c r="B577" s="3"/>
      <c r="C577" s="3"/>
      <c r="D577" s="4"/>
      <c r="E577" s="4"/>
      <c r="F577" s="5">
        <f t="shared" si="23"/>
        <v>0</v>
      </c>
      <c r="G577" s="29"/>
    </row>
    <row r="578" spans="1:7" ht="15.75" customHeight="1">
      <c r="A578" s="4" t="s">
        <v>8</v>
      </c>
      <c r="B578" s="3"/>
      <c r="C578" s="3"/>
      <c r="D578" s="4"/>
      <c r="E578" s="4"/>
      <c r="F578" s="5">
        <f t="shared" si="23"/>
        <v>0</v>
      </c>
      <c r="G578" s="29"/>
    </row>
    <row r="579" spans="1:7" ht="15.75" customHeight="1">
      <c r="A579" s="4" t="s">
        <v>9</v>
      </c>
      <c r="B579" s="3"/>
      <c r="C579" s="3"/>
      <c r="D579" s="4"/>
      <c r="E579" s="4"/>
      <c r="F579" s="5">
        <f t="shared" si="23"/>
        <v>0</v>
      </c>
      <c r="G579" s="29"/>
    </row>
    <row r="580" spans="1:7" ht="15.75" customHeight="1">
      <c r="A580" s="4" t="s">
        <v>10</v>
      </c>
      <c r="B580" s="3"/>
      <c r="C580" s="3"/>
      <c r="D580" s="4"/>
      <c r="E580" s="4"/>
      <c r="F580" s="5">
        <f t="shared" si="23"/>
        <v>0</v>
      </c>
      <c r="G580" s="29"/>
    </row>
    <row r="581" spans="1:7" ht="15.75" customHeight="1">
      <c r="A581" s="4" t="s">
        <v>15</v>
      </c>
      <c r="B581" s="3"/>
      <c r="C581" s="3"/>
      <c r="D581" s="4"/>
      <c r="E581" s="4"/>
      <c r="F581" s="5">
        <f t="shared" si="23"/>
        <v>0</v>
      </c>
      <c r="G581" s="29"/>
    </row>
    <row r="582" spans="1:7" ht="15.75" customHeight="1">
      <c r="A582" s="89" t="s">
        <v>11</v>
      </c>
      <c r="B582" s="89"/>
      <c r="C582" s="89"/>
      <c r="D582" s="4">
        <f>SUM(D576:D581)</f>
        <v>0</v>
      </c>
      <c r="E582" s="4">
        <f>SUM(E576:E581)</f>
        <v>0</v>
      </c>
      <c r="F582" s="5">
        <f>SUM(F576:F581)</f>
        <v>0</v>
      </c>
      <c r="G582" s="5">
        <f>SUM(G576:G581)</f>
        <v>0</v>
      </c>
    </row>
    <row r="583" spans="1:6" ht="15.75" customHeight="1">
      <c r="A583" s="14"/>
      <c r="B583" s="14"/>
      <c r="C583" s="14"/>
      <c r="D583" s="14"/>
      <c r="E583" s="14"/>
      <c r="F583" s="17"/>
    </row>
    <row r="584" spans="1:8" s="9" customFormat="1" ht="15.75" customHeight="1">
      <c r="A584" s="90" t="s">
        <v>92</v>
      </c>
      <c r="B584" s="90"/>
      <c r="C584" s="90"/>
      <c r="D584" s="8"/>
      <c r="E584" s="8"/>
      <c r="F584" s="8"/>
      <c r="G584" s="13"/>
      <c r="H584" s="13"/>
    </row>
    <row r="585" spans="1:6" ht="15.75" customHeight="1">
      <c r="A585" s="8"/>
      <c r="B585" s="8"/>
      <c r="C585" s="8"/>
      <c r="D585" s="8"/>
      <c r="E585" s="91"/>
      <c r="F585" s="91"/>
    </row>
    <row r="586" spans="1:6" ht="15.75" customHeight="1">
      <c r="A586" s="8"/>
      <c r="B586" s="8"/>
      <c r="C586" s="8"/>
      <c r="D586" s="8"/>
      <c r="E586" s="8"/>
      <c r="F586" s="8"/>
    </row>
    <row r="587" spans="1:6" ht="15.75" customHeight="1">
      <c r="A587" s="7"/>
      <c r="B587" s="7"/>
      <c r="C587" s="7"/>
      <c r="D587" s="7"/>
      <c r="E587" s="91" t="s">
        <v>38</v>
      </c>
      <c r="F587" s="91"/>
    </row>
    <row r="588" spans="1:6" ht="15.75" customHeight="1">
      <c r="A588" s="7"/>
      <c r="B588" s="7"/>
      <c r="C588" s="7"/>
      <c r="D588" s="7"/>
      <c r="E588" s="7"/>
      <c r="F588" s="7"/>
    </row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spans="1:7" s="9" customFormat="1" ht="15.75" customHeight="1">
      <c r="A598" s="92" t="s">
        <v>91</v>
      </c>
      <c r="B598" s="92"/>
      <c r="C598" s="92"/>
      <c r="D598" s="92"/>
      <c r="E598" s="92"/>
      <c r="F598" s="92"/>
      <c r="G598" s="92"/>
    </row>
    <row r="599" spans="1:7" ht="15.75" customHeight="1">
      <c r="A599" s="92" t="s">
        <v>76</v>
      </c>
      <c r="B599" s="92"/>
      <c r="C599" s="92"/>
      <c r="D599" s="92"/>
      <c r="E599" s="92"/>
      <c r="F599" s="92"/>
      <c r="G599" s="92"/>
    </row>
    <row r="600" spans="1:7" ht="15.75" customHeight="1">
      <c r="A600" s="92"/>
      <c r="B600" s="92"/>
      <c r="C600" s="92"/>
      <c r="D600" s="92"/>
      <c r="E600" s="92"/>
      <c r="F600" s="92"/>
      <c r="G600" s="92"/>
    </row>
    <row r="601" spans="1:7" ht="15.75" customHeight="1">
      <c r="A601" s="93" t="s">
        <v>0</v>
      </c>
      <c r="B601" s="93" t="s">
        <v>1</v>
      </c>
      <c r="C601" s="93" t="s">
        <v>2</v>
      </c>
      <c r="D601" s="11">
        <v>60</v>
      </c>
      <c r="E601" s="11">
        <v>60</v>
      </c>
      <c r="F601" s="11">
        <v>120</v>
      </c>
      <c r="G601" s="94" t="s">
        <v>80</v>
      </c>
    </row>
    <row r="602" spans="1:7" ht="15.75" customHeight="1">
      <c r="A602" s="93"/>
      <c r="B602" s="93"/>
      <c r="C602" s="93"/>
      <c r="D602" s="11" t="s">
        <v>3</v>
      </c>
      <c r="E602" s="11" t="s">
        <v>4</v>
      </c>
      <c r="F602" s="11" t="s">
        <v>5</v>
      </c>
      <c r="G602" s="95"/>
    </row>
    <row r="603" spans="1:7" ht="15.75" customHeight="1">
      <c r="A603" s="4" t="s">
        <v>6</v>
      </c>
      <c r="B603" s="3"/>
      <c r="C603" s="3"/>
      <c r="D603" s="4"/>
      <c r="E603" s="4"/>
      <c r="F603" s="5">
        <f aca="true" t="shared" si="24" ref="F603:F608">SUM(D603:E603)</f>
        <v>0</v>
      </c>
      <c r="G603" s="29">
        <v>0</v>
      </c>
    </row>
    <row r="604" spans="1:7" ht="15.75" customHeight="1">
      <c r="A604" s="4" t="s">
        <v>7</v>
      </c>
      <c r="B604" s="3"/>
      <c r="C604" s="3"/>
      <c r="D604" s="4"/>
      <c r="E604" s="4"/>
      <c r="F604" s="5">
        <f t="shared" si="24"/>
        <v>0</v>
      </c>
      <c r="G604" s="29">
        <v>0</v>
      </c>
    </row>
    <row r="605" spans="1:7" ht="15.75" customHeight="1">
      <c r="A605" s="4" t="s">
        <v>8</v>
      </c>
      <c r="B605" s="3"/>
      <c r="C605" s="3"/>
      <c r="D605" s="4"/>
      <c r="E605" s="4"/>
      <c r="F605" s="5">
        <f t="shared" si="24"/>
        <v>0</v>
      </c>
      <c r="G605" s="29">
        <v>0</v>
      </c>
    </row>
    <row r="606" spans="1:7" ht="15.75" customHeight="1">
      <c r="A606" s="4" t="s">
        <v>9</v>
      </c>
      <c r="B606" s="3"/>
      <c r="C606" s="3"/>
      <c r="D606" s="4"/>
      <c r="E606" s="4"/>
      <c r="F606" s="5">
        <f t="shared" si="24"/>
        <v>0</v>
      </c>
      <c r="G606" s="29">
        <v>0</v>
      </c>
    </row>
    <row r="607" spans="1:7" ht="15.75" customHeight="1">
      <c r="A607" s="4" t="s">
        <v>10</v>
      </c>
      <c r="B607" s="3"/>
      <c r="C607" s="3"/>
      <c r="D607" s="4"/>
      <c r="E607" s="4"/>
      <c r="F607" s="5">
        <f t="shared" si="24"/>
        <v>0</v>
      </c>
      <c r="G607" s="29">
        <v>0</v>
      </c>
    </row>
    <row r="608" spans="1:7" ht="15.75" customHeight="1">
      <c r="A608" s="4" t="s">
        <v>15</v>
      </c>
      <c r="B608" s="3"/>
      <c r="C608" s="3"/>
      <c r="D608" s="4"/>
      <c r="E608" s="4"/>
      <c r="F608" s="5">
        <f t="shared" si="24"/>
        <v>0</v>
      </c>
      <c r="G608" s="29">
        <v>0</v>
      </c>
    </row>
    <row r="609" spans="1:7" ht="15.75" customHeight="1">
      <c r="A609" s="89" t="s">
        <v>11</v>
      </c>
      <c r="B609" s="89"/>
      <c r="C609" s="89"/>
      <c r="D609" s="4">
        <f>SUM(D603:D608)</f>
        <v>0</v>
      </c>
      <c r="E609" s="4">
        <f>SUM(E603:E608)</f>
        <v>0</v>
      </c>
      <c r="F609" s="5">
        <f>SUM(F603:F608)</f>
        <v>0</v>
      </c>
      <c r="G609" s="5">
        <f>SUM(G603:G608)</f>
        <v>0</v>
      </c>
    </row>
    <row r="610" spans="1:6" ht="15.75" customHeight="1">
      <c r="A610" s="14"/>
      <c r="B610" s="14"/>
      <c r="C610" s="14"/>
      <c r="D610" s="14"/>
      <c r="E610" s="14"/>
      <c r="F610" s="17"/>
    </row>
    <row r="611" spans="1:8" s="9" customFormat="1" ht="15.75" customHeight="1">
      <c r="A611" s="90" t="s">
        <v>92</v>
      </c>
      <c r="B611" s="90"/>
      <c r="C611" s="90"/>
      <c r="D611" s="8"/>
      <c r="E611" s="8"/>
      <c r="F611" s="8"/>
      <c r="G611" s="13"/>
      <c r="H611" s="13"/>
    </row>
    <row r="612" spans="1:6" ht="15.75" customHeight="1">
      <c r="A612" s="8"/>
      <c r="B612" s="8"/>
      <c r="C612" s="8"/>
      <c r="D612" s="8"/>
      <c r="E612" s="91"/>
      <c r="F612" s="91"/>
    </row>
    <row r="613" spans="1:6" ht="15.75" customHeight="1">
      <c r="A613" s="8"/>
      <c r="B613" s="8"/>
      <c r="C613" s="8"/>
      <c r="D613" s="8"/>
      <c r="E613" s="8"/>
      <c r="F613" s="8"/>
    </row>
    <row r="614" spans="1:6" ht="15.75" customHeight="1">
      <c r="A614" s="7"/>
      <c r="B614" s="7"/>
      <c r="C614" s="7"/>
      <c r="D614" s="7"/>
      <c r="E614" s="91"/>
      <c r="F614" s="91"/>
    </row>
    <row r="615" spans="1:6" ht="15.75" customHeight="1">
      <c r="A615" s="7"/>
      <c r="B615" s="7"/>
      <c r="C615" s="7"/>
      <c r="D615" s="7"/>
      <c r="E615" s="8"/>
      <c r="F615" s="8"/>
    </row>
    <row r="616" spans="1:6" ht="15.75" customHeight="1">
      <c r="A616" s="7"/>
      <c r="B616" s="7"/>
      <c r="C616" s="7"/>
      <c r="D616" s="7"/>
      <c r="E616" s="8"/>
      <c r="F616" s="8"/>
    </row>
    <row r="617" spans="1:6" ht="15.75" customHeight="1">
      <c r="A617" s="7"/>
      <c r="B617" s="7"/>
      <c r="C617" s="7"/>
      <c r="D617" s="7"/>
      <c r="E617" s="8"/>
      <c r="F617" s="8"/>
    </row>
    <row r="618" spans="1:6" ht="15.75" customHeight="1">
      <c r="A618" s="7"/>
      <c r="B618" s="7"/>
      <c r="C618" s="7"/>
      <c r="D618" s="7"/>
      <c r="E618" s="8"/>
      <c r="F618" s="8"/>
    </row>
    <row r="619" spans="1:6" ht="15.75" customHeight="1">
      <c r="A619" s="7"/>
      <c r="B619" s="7"/>
      <c r="C619" s="7"/>
      <c r="D619" s="7"/>
      <c r="E619" s="8"/>
      <c r="F619" s="8"/>
    </row>
    <row r="620" spans="1:7" s="9" customFormat="1" ht="15.75" customHeight="1">
      <c r="A620" s="92" t="s">
        <v>91</v>
      </c>
      <c r="B620" s="92"/>
      <c r="C620" s="92"/>
      <c r="D620" s="92"/>
      <c r="E620" s="92"/>
      <c r="F620" s="92"/>
      <c r="G620" s="92"/>
    </row>
    <row r="621" spans="1:7" ht="15.75" customHeight="1">
      <c r="A621" s="92" t="s">
        <v>76</v>
      </c>
      <c r="B621" s="92"/>
      <c r="C621" s="92"/>
      <c r="D621" s="92"/>
      <c r="E621" s="92"/>
      <c r="F621" s="92"/>
      <c r="G621" s="92"/>
    </row>
    <row r="622" spans="1:7" ht="15.75" customHeight="1">
      <c r="A622" s="92" t="s">
        <v>83</v>
      </c>
      <c r="B622" s="92"/>
      <c r="C622" s="92"/>
      <c r="D622" s="92"/>
      <c r="E622" s="92"/>
      <c r="F622" s="92"/>
      <c r="G622" s="92"/>
    </row>
    <row r="623" spans="1:7" ht="15.75" customHeight="1">
      <c r="A623" s="93" t="s">
        <v>0</v>
      </c>
      <c r="B623" s="93" t="s">
        <v>1</v>
      </c>
      <c r="C623" s="93" t="s">
        <v>2</v>
      </c>
      <c r="D623" s="11">
        <v>60</v>
      </c>
      <c r="E623" s="11">
        <v>60</v>
      </c>
      <c r="F623" s="11">
        <v>120</v>
      </c>
      <c r="G623" s="94" t="s">
        <v>80</v>
      </c>
    </row>
    <row r="624" spans="1:7" ht="15.75" customHeight="1">
      <c r="A624" s="93"/>
      <c r="B624" s="93"/>
      <c r="C624" s="93"/>
      <c r="D624" s="11" t="s">
        <v>3</v>
      </c>
      <c r="E624" s="11" t="s">
        <v>4</v>
      </c>
      <c r="F624" s="11" t="s">
        <v>5</v>
      </c>
      <c r="G624" s="95"/>
    </row>
    <row r="625" spans="1:7" ht="15.75" customHeight="1">
      <c r="A625" s="4" t="s">
        <v>6</v>
      </c>
      <c r="B625" s="3"/>
      <c r="C625" s="3"/>
      <c r="D625" s="4"/>
      <c r="E625" s="4"/>
      <c r="F625" s="5">
        <f aca="true" t="shared" si="25" ref="F625:F637">SUM(D625:E625)</f>
        <v>0</v>
      </c>
      <c r="G625" s="29"/>
    </row>
    <row r="626" spans="1:7" ht="15.75" customHeight="1">
      <c r="A626" s="4" t="s">
        <v>7</v>
      </c>
      <c r="B626" s="3"/>
      <c r="C626" s="3"/>
      <c r="D626" s="4"/>
      <c r="E626" s="4"/>
      <c r="F626" s="5">
        <f t="shared" si="25"/>
        <v>0</v>
      </c>
      <c r="G626" s="29"/>
    </row>
    <row r="627" spans="1:7" ht="15.75" customHeight="1">
      <c r="A627" s="4" t="s">
        <v>8</v>
      </c>
      <c r="B627" s="3"/>
      <c r="C627" s="3"/>
      <c r="D627" s="4"/>
      <c r="E627" s="4"/>
      <c r="F627" s="5">
        <f t="shared" si="25"/>
        <v>0</v>
      </c>
      <c r="G627" s="29"/>
    </row>
    <row r="628" spans="1:7" ht="15.75" customHeight="1">
      <c r="A628" s="4" t="s">
        <v>9</v>
      </c>
      <c r="B628" s="3"/>
      <c r="C628" s="3"/>
      <c r="D628" s="4"/>
      <c r="E628" s="4"/>
      <c r="F628" s="5">
        <f t="shared" si="25"/>
        <v>0</v>
      </c>
      <c r="G628" s="29"/>
    </row>
    <row r="629" spans="1:7" ht="15.75" customHeight="1">
      <c r="A629" s="4" t="s">
        <v>10</v>
      </c>
      <c r="B629" s="3"/>
      <c r="C629" s="3"/>
      <c r="D629" s="4"/>
      <c r="E629" s="4"/>
      <c r="F629" s="5">
        <f>SUM(D629:E629)</f>
        <v>0</v>
      </c>
      <c r="G629" s="29"/>
    </row>
    <row r="630" spans="1:7" ht="15.75" customHeight="1">
      <c r="A630" s="4" t="s">
        <v>15</v>
      </c>
      <c r="B630" s="3"/>
      <c r="C630" s="3"/>
      <c r="D630" s="4"/>
      <c r="E630" s="4"/>
      <c r="F630" s="5">
        <f>SUM(D630:E630)</f>
        <v>0</v>
      </c>
      <c r="G630" s="29"/>
    </row>
    <row r="631" spans="1:7" ht="15.75" customHeight="1">
      <c r="A631" s="4" t="s">
        <v>63</v>
      </c>
      <c r="B631" s="3"/>
      <c r="C631" s="3"/>
      <c r="D631" s="4"/>
      <c r="E631" s="4"/>
      <c r="F631" s="5">
        <f>SUM(D631:E631)</f>
        <v>0</v>
      </c>
      <c r="G631" s="29"/>
    </row>
    <row r="632" spans="1:7" ht="15.75" customHeight="1">
      <c r="A632" s="4" t="s">
        <v>64</v>
      </c>
      <c r="B632" s="3"/>
      <c r="C632" s="3"/>
      <c r="D632" s="4"/>
      <c r="E632" s="4"/>
      <c r="F632" s="5">
        <f>SUM(D632:E632)</f>
        <v>0</v>
      </c>
      <c r="G632" s="29"/>
    </row>
    <row r="633" spans="1:7" ht="15.75" customHeight="1">
      <c r="A633" s="4" t="s">
        <v>65</v>
      </c>
      <c r="B633" s="3"/>
      <c r="C633" s="3"/>
      <c r="D633" s="4"/>
      <c r="E633" s="4"/>
      <c r="F633" s="5">
        <f>SUM(D633:E633)</f>
        <v>0</v>
      </c>
      <c r="G633" s="29"/>
    </row>
    <row r="634" spans="1:7" ht="15.75" customHeight="1">
      <c r="A634" s="4">
        <v>10</v>
      </c>
      <c r="B634" s="3"/>
      <c r="C634" s="3"/>
      <c r="D634" s="4"/>
      <c r="E634" s="4"/>
      <c r="F634" s="5">
        <f t="shared" si="25"/>
        <v>0</v>
      </c>
      <c r="G634" s="29"/>
    </row>
    <row r="635" spans="1:7" ht="15.75" customHeight="1">
      <c r="A635" s="4" t="s">
        <v>67</v>
      </c>
      <c r="B635" s="3"/>
      <c r="C635" s="3"/>
      <c r="D635" s="4"/>
      <c r="E635" s="4"/>
      <c r="F635" s="5">
        <f t="shared" si="25"/>
        <v>0</v>
      </c>
      <c r="G635" s="29">
        <v>0</v>
      </c>
    </row>
    <row r="636" spans="1:7" ht="15.75" customHeight="1">
      <c r="A636" s="4" t="s">
        <v>68</v>
      </c>
      <c r="B636" s="3"/>
      <c r="C636" s="3"/>
      <c r="D636" s="4"/>
      <c r="E636" s="4"/>
      <c r="F636" s="5">
        <f t="shared" si="25"/>
        <v>0</v>
      </c>
      <c r="G636" s="29">
        <v>0</v>
      </c>
    </row>
    <row r="637" spans="1:7" ht="15.75" customHeight="1">
      <c r="A637" s="4" t="s">
        <v>69</v>
      </c>
      <c r="B637" s="3"/>
      <c r="C637" s="3"/>
      <c r="D637" s="4"/>
      <c r="E637" s="4"/>
      <c r="F637" s="5">
        <f t="shared" si="25"/>
        <v>0</v>
      </c>
      <c r="G637" s="29">
        <v>0</v>
      </c>
    </row>
    <row r="638" spans="1:6" ht="15.75" customHeight="1">
      <c r="A638" s="14"/>
      <c r="B638" s="14"/>
      <c r="C638" s="14"/>
      <c r="D638" s="14"/>
      <c r="E638" s="14"/>
      <c r="F638" s="17"/>
    </row>
    <row r="639" spans="1:8" s="9" customFormat="1" ht="15.75" customHeight="1">
      <c r="A639" s="90" t="s">
        <v>92</v>
      </c>
      <c r="B639" s="90"/>
      <c r="C639" s="90"/>
      <c r="D639" s="8"/>
      <c r="E639" s="8"/>
      <c r="F639" s="8"/>
      <c r="G639" s="13"/>
      <c r="H639" s="13"/>
    </row>
    <row r="640" spans="1:6" ht="15.75" customHeight="1">
      <c r="A640" s="8"/>
      <c r="B640" s="8"/>
      <c r="C640" s="8"/>
      <c r="D640" s="8"/>
      <c r="E640" s="91"/>
      <c r="F640" s="91"/>
    </row>
    <row r="641" spans="1:6" ht="15.75" customHeight="1">
      <c r="A641" s="8"/>
      <c r="B641" s="8"/>
      <c r="C641" s="8"/>
      <c r="D641" s="8"/>
      <c r="E641" s="8"/>
      <c r="F641" s="8"/>
    </row>
    <row r="642" spans="1:6" ht="15.75" customHeight="1">
      <c r="A642" s="7"/>
      <c r="B642" s="7"/>
      <c r="C642" s="7"/>
      <c r="D642" s="7"/>
      <c r="E642" s="91" t="s">
        <v>38</v>
      </c>
      <c r="F642" s="91"/>
    </row>
    <row r="643" spans="1:6" ht="15.75" customHeight="1">
      <c r="A643" s="7"/>
      <c r="B643" s="7"/>
      <c r="C643" s="7"/>
      <c r="D643" s="7"/>
      <c r="E643" s="8"/>
      <c r="F643" s="8"/>
    </row>
    <row r="644" spans="1:6" ht="15.75" customHeight="1">
      <c r="A644" s="8"/>
      <c r="B644" s="8"/>
      <c r="C644" s="8"/>
      <c r="D644" s="8"/>
      <c r="E644" s="8"/>
      <c r="F644" s="8"/>
    </row>
    <row r="645" spans="1:6" ht="15.75" customHeight="1">
      <c r="A645" s="8"/>
      <c r="B645" s="8"/>
      <c r="C645" s="8"/>
      <c r="D645" s="8"/>
      <c r="E645" s="8"/>
      <c r="F645" s="8"/>
    </row>
    <row r="646" spans="1:6" ht="15.75" customHeight="1">
      <c r="A646" s="8"/>
      <c r="B646" s="8"/>
      <c r="C646" s="8"/>
      <c r="D646" s="8"/>
      <c r="E646" s="8"/>
      <c r="F646" s="8"/>
    </row>
    <row r="647" spans="1:6" ht="15.75" customHeight="1">
      <c r="A647" s="8"/>
      <c r="B647" s="8"/>
      <c r="C647" s="8"/>
      <c r="D647" s="8"/>
      <c r="E647" s="8"/>
      <c r="F647" s="8"/>
    </row>
    <row r="648" spans="1:6" ht="15.75" customHeight="1">
      <c r="A648" s="8"/>
      <c r="B648" s="8"/>
      <c r="C648" s="8"/>
      <c r="D648" s="8"/>
      <c r="E648" s="8"/>
      <c r="F648" s="8"/>
    </row>
    <row r="649" spans="1:6" ht="15.75" customHeight="1">
      <c r="A649" s="8"/>
      <c r="B649" s="8"/>
      <c r="C649" s="8"/>
      <c r="D649" s="8"/>
      <c r="E649" s="8"/>
      <c r="F649" s="8"/>
    </row>
    <row r="650" spans="1:6" ht="15.75" customHeight="1">
      <c r="A650" s="8"/>
      <c r="B650" s="8"/>
      <c r="C650" s="8"/>
      <c r="D650" s="8"/>
      <c r="E650" s="8"/>
      <c r="F650" s="8"/>
    </row>
    <row r="651" spans="1:6" ht="15.75" customHeight="1">
      <c r="A651" s="8"/>
      <c r="B651" s="8"/>
      <c r="C651" s="8"/>
      <c r="D651" s="8"/>
      <c r="E651" s="8"/>
      <c r="F651" s="8"/>
    </row>
    <row r="652" spans="1:6" ht="15.75" customHeight="1">
      <c r="A652" s="8"/>
      <c r="B652" s="8"/>
      <c r="C652" s="8"/>
      <c r="D652" s="8"/>
      <c r="E652" s="8"/>
      <c r="F652" s="8"/>
    </row>
    <row r="653" spans="1:6" ht="15.75" customHeight="1">
      <c r="A653" s="8"/>
      <c r="B653" s="8"/>
      <c r="C653" s="8"/>
      <c r="D653" s="8"/>
      <c r="E653" s="8"/>
      <c r="F653" s="8"/>
    </row>
    <row r="654" spans="1:6" ht="15.75" customHeight="1">
      <c r="A654" s="8"/>
      <c r="B654" s="8"/>
      <c r="C654" s="8"/>
      <c r="D654" s="8"/>
      <c r="E654" s="8"/>
      <c r="F654" s="8"/>
    </row>
    <row r="655" spans="1:6" ht="15.75" customHeight="1">
      <c r="A655" s="8"/>
      <c r="B655" s="8"/>
      <c r="C655" s="8"/>
      <c r="D655" s="8"/>
      <c r="E655" s="8"/>
      <c r="F655" s="8"/>
    </row>
    <row r="656" spans="1:6" ht="15.75" customHeight="1">
      <c r="A656" s="8"/>
      <c r="B656" s="8"/>
      <c r="C656" s="8"/>
      <c r="D656" s="8"/>
      <c r="E656" s="8"/>
      <c r="F656" s="8"/>
    </row>
    <row r="657" spans="1:6" ht="15.75" customHeight="1">
      <c r="A657" s="8"/>
      <c r="B657" s="8"/>
      <c r="C657" s="8"/>
      <c r="D657" s="8"/>
      <c r="E657" s="8"/>
      <c r="F657" s="8"/>
    </row>
    <row r="658" spans="1:6" ht="15.75" customHeight="1">
      <c r="A658" s="8"/>
      <c r="B658" s="8"/>
      <c r="C658" s="8"/>
      <c r="D658" s="8"/>
      <c r="E658" s="8"/>
      <c r="F658" s="8"/>
    </row>
    <row r="659" spans="1:6" ht="15.75" customHeight="1">
      <c r="A659" s="8"/>
      <c r="B659" s="8"/>
      <c r="C659" s="8"/>
      <c r="D659" s="8"/>
      <c r="E659" s="8"/>
      <c r="F659" s="8"/>
    </row>
    <row r="660" spans="1:6" ht="15.75" customHeight="1">
      <c r="A660" s="8"/>
      <c r="B660" s="8"/>
      <c r="C660" s="8"/>
      <c r="D660" s="8"/>
      <c r="E660" s="8"/>
      <c r="F660" s="8"/>
    </row>
    <row r="661" spans="1:6" ht="15.75" customHeight="1">
      <c r="A661" s="8"/>
      <c r="B661" s="18"/>
      <c r="C661" s="8"/>
      <c r="D661" s="8"/>
      <c r="E661" s="8"/>
      <c r="F661" s="8"/>
    </row>
    <row r="662" spans="1:6" ht="15.75" customHeight="1">
      <c r="A662" s="8"/>
      <c r="C662" s="8"/>
      <c r="D662" s="8"/>
      <c r="E662" s="8"/>
      <c r="F662" s="8"/>
    </row>
    <row r="663" spans="1:6" ht="15.75" customHeight="1">
      <c r="A663" s="8"/>
      <c r="C663" s="8"/>
      <c r="D663" s="8"/>
      <c r="E663" s="8"/>
      <c r="F663" s="8"/>
    </row>
    <row r="664" spans="1:6" ht="15.75" customHeight="1">
      <c r="A664" s="8"/>
      <c r="C664" s="8"/>
      <c r="D664" s="8"/>
      <c r="E664" s="8"/>
      <c r="F664" s="8"/>
    </row>
    <row r="665" spans="1:6" ht="15.75" customHeight="1">
      <c r="A665" s="8"/>
      <c r="C665" s="8"/>
      <c r="D665" s="8"/>
      <c r="E665" s="8"/>
      <c r="F665" s="8"/>
    </row>
    <row r="666" spans="1:6" ht="15.75" customHeight="1">
      <c r="A666" s="8"/>
      <c r="B666" s="8"/>
      <c r="C666" s="8"/>
      <c r="D666" s="8"/>
      <c r="E666" s="8"/>
      <c r="F666" s="8"/>
    </row>
    <row r="667" spans="1:6" ht="15.75" customHeight="1">
      <c r="A667" s="7"/>
      <c r="B667" s="7"/>
      <c r="C667" s="7"/>
      <c r="D667" s="7"/>
      <c r="E667" s="31"/>
      <c r="F667" s="31"/>
    </row>
    <row r="668" spans="1:7" s="9" customFormat="1" ht="15.75" customHeight="1">
      <c r="A668" s="92" t="s">
        <v>107</v>
      </c>
      <c r="B668" s="92"/>
      <c r="C668" s="92"/>
      <c r="D668" s="92"/>
      <c r="E668" s="92"/>
      <c r="F668" s="92"/>
      <c r="G668" s="92"/>
    </row>
    <row r="669" spans="1:7" ht="15.75" customHeight="1">
      <c r="A669" s="92" t="s">
        <v>75</v>
      </c>
      <c r="B669" s="92"/>
      <c r="C669" s="92"/>
      <c r="D669" s="92"/>
      <c r="E669" s="92"/>
      <c r="F669" s="92"/>
      <c r="G669" s="92"/>
    </row>
    <row r="670" spans="1:7" ht="15.75" customHeight="1">
      <c r="A670" s="92"/>
      <c r="B670" s="92"/>
      <c r="C670" s="92"/>
      <c r="D670" s="92"/>
      <c r="E670" s="92"/>
      <c r="F670" s="92"/>
      <c r="G670" s="92"/>
    </row>
    <row r="671" spans="1:7" ht="15.75" customHeight="1">
      <c r="A671" s="93" t="s">
        <v>0</v>
      </c>
      <c r="B671" s="93" t="s">
        <v>1</v>
      </c>
      <c r="C671" s="93" t="s">
        <v>2</v>
      </c>
      <c r="D671" s="11">
        <v>60</v>
      </c>
      <c r="E671" s="11">
        <v>60</v>
      </c>
      <c r="F671" s="11">
        <v>120</v>
      </c>
      <c r="G671" s="94" t="s">
        <v>80</v>
      </c>
    </row>
    <row r="672" spans="1:7" ht="15.75" customHeight="1">
      <c r="A672" s="93"/>
      <c r="B672" s="93"/>
      <c r="C672" s="93"/>
      <c r="D672" s="11" t="s">
        <v>3</v>
      </c>
      <c r="E672" s="11" t="s">
        <v>4</v>
      </c>
      <c r="F672" s="11" t="s">
        <v>5</v>
      </c>
      <c r="G672" s="95"/>
    </row>
    <row r="673" spans="1:7" ht="15.75" customHeight="1">
      <c r="A673" s="4" t="s">
        <v>6</v>
      </c>
      <c r="B673" s="3"/>
      <c r="C673" s="3"/>
      <c r="D673" s="4"/>
      <c r="E673" s="4"/>
      <c r="F673" s="5">
        <f aca="true" t="shared" si="26" ref="F673:F678">SUM(D673:E673)</f>
        <v>0</v>
      </c>
      <c r="G673" s="29"/>
    </row>
    <row r="674" spans="1:7" ht="15.75" customHeight="1">
      <c r="A674" s="4" t="s">
        <v>7</v>
      </c>
      <c r="B674" s="3"/>
      <c r="C674" s="3"/>
      <c r="D674" s="4"/>
      <c r="E674" s="4"/>
      <c r="F674" s="5">
        <f t="shared" si="26"/>
        <v>0</v>
      </c>
      <c r="G674" s="29"/>
    </row>
    <row r="675" spans="1:7" ht="15.75" customHeight="1">
      <c r="A675" s="4" t="s">
        <v>8</v>
      </c>
      <c r="B675" s="3"/>
      <c r="C675" s="3"/>
      <c r="D675" s="4"/>
      <c r="E675" s="4"/>
      <c r="F675" s="5">
        <f t="shared" si="26"/>
        <v>0</v>
      </c>
      <c r="G675" s="29"/>
    </row>
    <row r="676" spans="1:7" ht="15.75" customHeight="1">
      <c r="A676" s="4" t="s">
        <v>9</v>
      </c>
      <c r="B676" s="3"/>
      <c r="C676" s="3"/>
      <c r="D676" s="4"/>
      <c r="E676" s="4"/>
      <c r="F676" s="5">
        <f t="shared" si="26"/>
        <v>0</v>
      </c>
      <c r="G676" s="29"/>
    </row>
    <row r="677" spans="1:7" ht="15.75" customHeight="1">
      <c r="A677" s="4" t="s">
        <v>10</v>
      </c>
      <c r="B677" s="3"/>
      <c r="C677" s="3"/>
      <c r="D677" s="4"/>
      <c r="E677" s="4"/>
      <c r="F677" s="5">
        <f t="shared" si="26"/>
        <v>0</v>
      </c>
      <c r="G677" s="29"/>
    </row>
    <row r="678" spans="1:7" ht="15.75" customHeight="1">
      <c r="A678" s="4" t="s">
        <v>15</v>
      </c>
      <c r="B678" s="37"/>
      <c r="C678" s="3"/>
      <c r="D678" s="4"/>
      <c r="E678" s="4"/>
      <c r="F678" s="5">
        <f t="shared" si="26"/>
        <v>0</v>
      </c>
      <c r="G678" s="29"/>
    </row>
    <row r="679" spans="1:7" ht="15.75" customHeight="1">
      <c r="A679" s="89" t="s">
        <v>11</v>
      </c>
      <c r="B679" s="89"/>
      <c r="C679" s="89"/>
      <c r="D679" s="4">
        <f>SUM(D673:D678)</f>
        <v>0</v>
      </c>
      <c r="E679" s="4">
        <f>SUM(E673:E678)</f>
        <v>0</v>
      </c>
      <c r="F679" s="5">
        <f>SUM(F673:F678)</f>
        <v>0</v>
      </c>
      <c r="G679" s="5">
        <f>SUM(G673:G678)</f>
        <v>0</v>
      </c>
    </row>
    <row r="680" spans="1:6" ht="15.75" customHeight="1">
      <c r="A680" s="14"/>
      <c r="B680" s="14"/>
      <c r="C680" s="14"/>
      <c r="D680" s="14"/>
      <c r="E680" s="14"/>
      <c r="F680" s="17"/>
    </row>
    <row r="681" spans="1:8" s="9" customFormat="1" ht="15.75" customHeight="1">
      <c r="A681" s="90" t="s">
        <v>92</v>
      </c>
      <c r="B681" s="90"/>
      <c r="C681" s="90"/>
      <c r="D681" s="8"/>
      <c r="E681" s="8"/>
      <c r="F681" s="8"/>
      <c r="G681" s="13"/>
      <c r="H681" s="13"/>
    </row>
    <row r="682" spans="1:6" ht="15.75" customHeight="1">
      <c r="A682" s="8"/>
      <c r="B682" s="8"/>
      <c r="C682" s="8"/>
      <c r="D682" s="8"/>
      <c r="E682" s="91"/>
      <c r="F682" s="91"/>
    </row>
    <row r="683" spans="1:6" ht="15.75" customHeight="1">
      <c r="A683" s="8"/>
      <c r="B683" s="8"/>
      <c r="C683" s="8"/>
      <c r="D683" s="8"/>
      <c r="E683" s="8"/>
      <c r="F683" s="8"/>
    </row>
    <row r="684" spans="1:6" ht="15.75" customHeight="1">
      <c r="A684" s="7"/>
      <c r="B684" s="7"/>
      <c r="C684" s="7"/>
      <c r="D684" s="7"/>
      <c r="E684" s="91" t="s">
        <v>38</v>
      </c>
      <c r="F684" s="91"/>
    </row>
    <row r="685" spans="1:6" ht="15.75" customHeight="1">
      <c r="A685" s="7"/>
      <c r="B685" s="7"/>
      <c r="C685" s="7"/>
      <c r="D685" s="7"/>
      <c r="E685" s="8"/>
      <c r="F685" s="8"/>
    </row>
    <row r="686" spans="1:6" ht="15.75" customHeight="1">
      <c r="A686" s="7"/>
      <c r="B686" s="7"/>
      <c r="C686" s="7"/>
      <c r="D686" s="7"/>
      <c r="E686" s="7"/>
      <c r="F686" s="7"/>
    </row>
    <row r="687" ht="15.75" customHeight="1"/>
    <row r="688" ht="15.75" customHeight="1"/>
    <row r="689" ht="15.75" customHeight="1"/>
    <row r="690" spans="1:7" s="9" customFormat="1" ht="15.75" customHeight="1">
      <c r="A690" s="92" t="s">
        <v>107</v>
      </c>
      <c r="B690" s="92"/>
      <c r="C690" s="92"/>
      <c r="D690" s="92"/>
      <c r="E690" s="92"/>
      <c r="F690" s="92"/>
      <c r="G690" s="92"/>
    </row>
    <row r="691" spans="1:7" ht="15.75" customHeight="1">
      <c r="A691" s="92" t="s">
        <v>75</v>
      </c>
      <c r="B691" s="92"/>
      <c r="C691" s="92"/>
      <c r="D691" s="92"/>
      <c r="E691" s="92"/>
      <c r="F691" s="92"/>
      <c r="G691" s="92"/>
    </row>
    <row r="692" spans="1:7" ht="15.75" customHeight="1">
      <c r="A692" s="92" t="s">
        <v>93</v>
      </c>
      <c r="B692" s="92"/>
      <c r="C692" s="92"/>
      <c r="D692" s="92"/>
      <c r="E692" s="92"/>
      <c r="F692" s="92"/>
      <c r="G692" s="92"/>
    </row>
    <row r="693" spans="1:7" ht="15.75" customHeight="1">
      <c r="A693" s="93" t="s">
        <v>0</v>
      </c>
      <c r="B693" s="93" t="s">
        <v>1</v>
      </c>
      <c r="C693" s="93" t="s">
        <v>2</v>
      </c>
      <c r="D693" s="11">
        <v>60</v>
      </c>
      <c r="E693" s="11">
        <v>60</v>
      </c>
      <c r="F693" s="11">
        <v>120</v>
      </c>
      <c r="G693" s="94" t="s">
        <v>80</v>
      </c>
    </row>
    <row r="694" spans="1:7" ht="15.75" customHeight="1">
      <c r="A694" s="93"/>
      <c r="B694" s="93"/>
      <c r="C694" s="93"/>
      <c r="D694" s="11" t="s">
        <v>3</v>
      </c>
      <c r="E694" s="11" t="s">
        <v>4</v>
      </c>
      <c r="F694" s="11" t="s">
        <v>5</v>
      </c>
      <c r="G694" s="95"/>
    </row>
    <row r="695" spans="1:7" ht="15.75" customHeight="1">
      <c r="A695" s="4" t="s">
        <v>6</v>
      </c>
      <c r="B695" s="3"/>
      <c r="C695" s="3"/>
      <c r="D695" s="4"/>
      <c r="E695" s="4"/>
      <c r="F695" s="5">
        <f aca="true" t="shared" si="27" ref="F695:F700">SUM(D695:E695)</f>
        <v>0</v>
      </c>
      <c r="G695" s="29"/>
    </row>
    <row r="696" spans="1:7" ht="15.75" customHeight="1">
      <c r="A696" s="4" t="s">
        <v>7</v>
      </c>
      <c r="B696" s="3"/>
      <c r="C696" s="3"/>
      <c r="D696" s="4"/>
      <c r="E696" s="4"/>
      <c r="F696" s="5">
        <f t="shared" si="27"/>
        <v>0</v>
      </c>
      <c r="G696" s="29"/>
    </row>
    <row r="697" spans="1:7" ht="15.75" customHeight="1">
      <c r="A697" s="4" t="s">
        <v>8</v>
      </c>
      <c r="B697" s="3"/>
      <c r="C697" s="3"/>
      <c r="D697" s="4"/>
      <c r="E697" s="4"/>
      <c r="F697" s="5">
        <f t="shared" si="27"/>
        <v>0</v>
      </c>
      <c r="G697" s="29"/>
    </row>
    <row r="698" spans="1:7" ht="15.75" customHeight="1">
      <c r="A698" s="4" t="s">
        <v>9</v>
      </c>
      <c r="B698" s="3"/>
      <c r="C698" s="3"/>
      <c r="D698" s="4"/>
      <c r="E698" s="4"/>
      <c r="F698" s="5">
        <f t="shared" si="27"/>
        <v>0</v>
      </c>
      <c r="G698" s="29"/>
    </row>
    <row r="699" spans="1:7" ht="15.75" customHeight="1">
      <c r="A699" s="4" t="s">
        <v>10</v>
      </c>
      <c r="B699" s="3"/>
      <c r="C699" s="3"/>
      <c r="D699" s="4"/>
      <c r="E699" s="4"/>
      <c r="F699" s="5">
        <f t="shared" si="27"/>
        <v>0</v>
      </c>
      <c r="G699" s="29"/>
    </row>
    <row r="700" spans="1:7" ht="15.75" customHeight="1">
      <c r="A700" s="4" t="s">
        <v>15</v>
      </c>
      <c r="B700" s="3"/>
      <c r="C700" s="3"/>
      <c r="D700" s="4"/>
      <c r="E700" s="4"/>
      <c r="F700" s="5">
        <f t="shared" si="27"/>
        <v>0</v>
      </c>
      <c r="G700" s="29"/>
    </row>
    <row r="701" spans="1:7" ht="15.75" customHeight="1">
      <c r="A701" s="89" t="s">
        <v>11</v>
      </c>
      <c r="B701" s="89"/>
      <c r="C701" s="89"/>
      <c r="D701" s="4"/>
      <c r="E701" s="4"/>
      <c r="F701" s="5">
        <f>SUM(F695:F700)</f>
        <v>0</v>
      </c>
      <c r="G701" s="5"/>
    </row>
    <row r="702" spans="1:6" ht="15.75" customHeight="1">
      <c r="A702" s="14"/>
      <c r="B702" s="14"/>
      <c r="C702" s="14"/>
      <c r="D702" s="14"/>
      <c r="E702" s="14"/>
      <c r="F702" s="17"/>
    </row>
    <row r="703" spans="1:8" s="9" customFormat="1" ht="15.75" customHeight="1">
      <c r="A703" s="90" t="s">
        <v>108</v>
      </c>
      <c r="B703" s="90"/>
      <c r="C703" s="90"/>
      <c r="D703" s="8"/>
      <c r="E703" s="8"/>
      <c r="F703" s="8"/>
      <c r="G703" s="13"/>
      <c r="H703" s="13"/>
    </row>
    <row r="704" spans="1:6" ht="15.75" customHeight="1">
      <c r="A704" s="8"/>
      <c r="B704" s="8"/>
      <c r="C704" s="8"/>
      <c r="D704" s="8"/>
      <c r="E704" s="91"/>
      <c r="F704" s="91"/>
    </row>
    <row r="705" spans="1:6" ht="15.75" customHeight="1">
      <c r="A705" s="8"/>
      <c r="B705" s="18"/>
      <c r="C705" s="8"/>
      <c r="D705" s="8"/>
      <c r="E705" s="8"/>
      <c r="F705" s="8"/>
    </row>
    <row r="706" spans="1:6" ht="15.75" customHeight="1">
      <c r="A706" s="7"/>
      <c r="B706" s="18"/>
      <c r="C706" s="7"/>
      <c r="D706" s="7"/>
      <c r="E706" s="91" t="s">
        <v>38</v>
      </c>
      <c r="F706" s="91"/>
    </row>
    <row r="707" spans="1:6" ht="15.75" customHeight="1">
      <c r="A707" s="7"/>
      <c r="B707" s="20"/>
      <c r="C707" s="7"/>
      <c r="D707" s="7"/>
      <c r="E707" s="8"/>
      <c r="F707" s="8"/>
    </row>
    <row r="708" spans="1:6" ht="15.75" customHeight="1">
      <c r="A708" s="7"/>
      <c r="B708" s="20"/>
      <c r="C708" s="7"/>
      <c r="D708" s="7"/>
      <c r="E708" s="8"/>
      <c r="F708" s="8"/>
    </row>
    <row r="709" spans="1:6" ht="15.75" customHeight="1">
      <c r="A709" s="7"/>
      <c r="B709" s="20"/>
      <c r="C709" s="7"/>
      <c r="D709" s="7"/>
      <c r="E709" s="8"/>
      <c r="F709" s="8"/>
    </row>
    <row r="710" spans="1:6" ht="15.75" customHeight="1">
      <c r="A710" s="7"/>
      <c r="B710" s="18"/>
      <c r="C710" s="7"/>
      <c r="D710" s="7"/>
      <c r="E710" s="8"/>
      <c r="F710" s="8"/>
    </row>
    <row r="711" spans="1:6" ht="15.75" customHeight="1">
      <c r="A711" s="7"/>
      <c r="B711" s="7"/>
      <c r="C711" s="7"/>
      <c r="D711" s="7"/>
      <c r="E711" s="8"/>
      <c r="F711" s="8"/>
    </row>
    <row r="712" spans="1:6" ht="15.75" customHeight="1">
      <c r="A712" s="7"/>
      <c r="B712" s="7"/>
      <c r="C712" s="7"/>
      <c r="D712" s="7"/>
      <c r="E712" s="8"/>
      <c r="F712" s="8"/>
    </row>
    <row r="713" spans="1:6" ht="15.75" customHeight="1">
      <c r="A713" s="7"/>
      <c r="B713" s="7"/>
      <c r="C713" s="7"/>
      <c r="D713" s="7"/>
      <c r="E713" s="8"/>
      <c r="F713" s="8"/>
    </row>
    <row r="714" spans="1:6" ht="15.75" customHeight="1">
      <c r="A714" s="7"/>
      <c r="B714" s="7"/>
      <c r="C714" s="7"/>
      <c r="D714" s="7"/>
      <c r="E714" s="8"/>
      <c r="F714" s="8"/>
    </row>
    <row r="715" spans="1:6" ht="15.75" customHeight="1">
      <c r="A715" s="7"/>
      <c r="B715" s="7"/>
      <c r="C715" s="7"/>
      <c r="D715" s="7"/>
      <c r="E715" s="8"/>
      <c r="F715" s="8"/>
    </row>
    <row r="716" spans="1:6" ht="15.75" customHeight="1">
      <c r="A716" s="7"/>
      <c r="B716" s="7"/>
      <c r="C716" s="7"/>
      <c r="D716" s="7"/>
      <c r="E716" s="8"/>
      <c r="F716" s="8"/>
    </row>
    <row r="717" spans="1:7" s="9" customFormat="1" ht="15.75" customHeight="1">
      <c r="A717" s="92" t="s">
        <v>107</v>
      </c>
      <c r="B717" s="92"/>
      <c r="C717" s="92"/>
      <c r="D717" s="92"/>
      <c r="E717" s="92"/>
      <c r="F717" s="92"/>
      <c r="G717" s="92"/>
    </row>
    <row r="718" spans="1:7" ht="15.75" customHeight="1">
      <c r="A718" s="96" t="s">
        <v>75</v>
      </c>
      <c r="B718" s="96"/>
      <c r="C718" s="96"/>
      <c r="D718" s="96"/>
      <c r="E718" s="96"/>
      <c r="F718" s="96"/>
      <c r="G718" s="96"/>
    </row>
    <row r="719" spans="1:7" ht="15.75" customHeight="1">
      <c r="A719" s="92"/>
      <c r="B719" s="92"/>
      <c r="C719" s="92"/>
      <c r="D719" s="92"/>
      <c r="E719" s="92"/>
      <c r="F719" s="92"/>
      <c r="G719" s="92"/>
    </row>
    <row r="720" spans="1:7" ht="15.75" customHeight="1">
      <c r="A720" s="93" t="s">
        <v>0</v>
      </c>
      <c r="B720" s="93" t="s">
        <v>1</v>
      </c>
      <c r="C720" s="93" t="s">
        <v>2</v>
      </c>
      <c r="D720" s="11">
        <v>60</v>
      </c>
      <c r="E720" s="11">
        <v>60</v>
      </c>
      <c r="F720" s="11">
        <v>120</v>
      </c>
      <c r="G720" s="94" t="s">
        <v>80</v>
      </c>
    </row>
    <row r="721" spans="1:7" ht="15.75" customHeight="1">
      <c r="A721" s="93"/>
      <c r="B721" s="93"/>
      <c r="C721" s="93"/>
      <c r="D721" s="11" t="s">
        <v>3</v>
      </c>
      <c r="E721" s="11" t="s">
        <v>4</v>
      </c>
      <c r="F721" s="11" t="s">
        <v>5</v>
      </c>
      <c r="G721" s="95"/>
    </row>
    <row r="722" spans="1:7" ht="15.75" customHeight="1">
      <c r="A722" s="4" t="s">
        <v>6</v>
      </c>
      <c r="B722" s="9"/>
      <c r="C722" s="3"/>
      <c r="D722" s="4"/>
      <c r="E722" s="4"/>
      <c r="F722" s="5">
        <f aca="true" t="shared" si="28" ref="F722:F727">SUM(D722:E722)</f>
        <v>0</v>
      </c>
      <c r="G722" s="29"/>
    </row>
    <row r="723" spans="1:7" ht="15.75" customHeight="1">
      <c r="A723" s="4" t="s">
        <v>7</v>
      </c>
      <c r="B723" s="3"/>
      <c r="C723" s="3"/>
      <c r="D723" s="4"/>
      <c r="E723" s="4"/>
      <c r="F723" s="5">
        <f t="shared" si="28"/>
        <v>0</v>
      </c>
      <c r="G723" s="29"/>
    </row>
    <row r="724" spans="1:7" ht="15.75" customHeight="1">
      <c r="A724" s="4" t="s">
        <v>8</v>
      </c>
      <c r="B724" s="3"/>
      <c r="C724" s="3"/>
      <c r="D724" s="4"/>
      <c r="E724" s="4"/>
      <c r="F724" s="5">
        <f t="shared" si="28"/>
        <v>0</v>
      </c>
      <c r="G724" s="29"/>
    </row>
    <row r="725" spans="1:7" ht="15.75" customHeight="1">
      <c r="A725" s="4" t="s">
        <v>9</v>
      </c>
      <c r="B725" s="3"/>
      <c r="C725" s="3"/>
      <c r="D725" s="4"/>
      <c r="E725" s="4"/>
      <c r="F725" s="5">
        <f t="shared" si="28"/>
        <v>0</v>
      </c>
      <c r="G725" s="29"/>
    </row>
    <row r="726" spans="1:7" ht="15.75" customHeight="1">
      <c r="A726" s="4" t="s">
        <v>10</v>
      </c>
      <c r="B726" s="3"/>
      <c r="C726" s="3"/>
      <c r="D726" s="4"/>
      <c r="E726" s="4"/>
      <c r="F726" s="5">
        <f t="shared" si="28"/>
        <v>0</v>
      </c>
      <c r="G726" s="29"/>
    </row>
    <row r="727" spans="1:7" ht="15.75" customHeight="1">
      <c r="A727" s="4" t="s">
        <v>15</v>
      </c>
      <c r="B727" s="3"/>
      <c r="C727" s="3"/>
      <c r="D727" s="4"/>
      <c r="E727" s="4"/>
      <c r="F727" s="5">
        <f t="shared" si="28"/>
        <v>0</v>
      </c>
      <c r="G727" s="29"/>
    </row>
    <row r="728" spans="1:7" ht="15.75" customHeight="1">
      <c r="A728" s="89" t="s">
        <v>11</v>
      </c>
      <c r="B728" s="89"/>
      <c r="C728" s="89"/>
      <c r="D728" s="4">
        <f>SUM(D722:D727)</f>
        <v>0</v>
      </c>
      <c r="E728" s="4">
        <f>SUM(E722:E727)</f>
        <v>0</v>
      </c>
      <c r="F728" s="5">
        <f>SUM(F722:F727)</f>
        <v>0</v>
      </c>
      <c r="G728" s="5">
        <f>SUM(G722:G727)</f>
        <v>0</v>
      </c>
    </row>
    <row r="729" spans="1:6" ht="15.75" customHeight="1">
      <c r="A729" s="14"/>
      <c r="B729" s="14"/>
      <c r="C729" s="14"/>
      <c r="D729" s="14"/>
      <c r="E729" s="14"/>
      <c r="F729" s="17"/>
    </row>
    <row r="730" spans="1:8" s="9" customFormat="1" ht="15.75" customHeight="1">
      <c r="A730" s="90" t="s">
        <v>108</v>
      </c>
      <c r="B730" s="90"/>
      <c r="C730" s="90"/>
      <c r="D730" s="8"/>
      <c r="E730" s="8"/>
      <c r="F730" s="8"/>
      <c r="G730" s="13"/>
      <c r="H730" s="13"/>
    </row>
    <row r="731" spans="1:6" ht="15.75" customHeight="1">
      <c r="A731" s="8"/>
      <c r="B731" s="8"/>
      <c r="C731" s="8"/>
      <c r="D731" s="8"/>
      <c r="E731" s="91"/>
      <c r="F731" s="91"/>
    </row>
    <row r="732" spans="1:6" ht="15.75" customHeight="1">
      <c r="A732" s="8"/>
      <c r="B732" s="18"/>
      <c r="C732" s="8"/>
      <c r="D732" s="8"/>
      <c r="E732" s="8"/>
      <c r="F732" s="8"/>
    </row>
    <row r="733" spans="1:6" ht="15.75" customHeight="1">
      <c r="A733" s="7"/>
      <c r="B733" s="20"/>
      <c r="C733" s="7"/>
      <c r="D733" s="7"/>
      <c r="E733" s="91" t="s">
        <v>38</v>
      </c>
      <c r="F733" s="91"/>
    </row>
    <row r="734" spans="1:6" ht="15.75" customHeight="1">
      <c r="A734" s="7"/>
      <c r="B734" s="18"/>
      <c r="C734" s="7"/>
      <c r="D734" s="7"/>
      <c r="E734" s="7"/>
      <c r="F734" s="7"/>
    </row>
    <row r="735" spans="1:6" ht="15.75" customHeight="1">
      <c r="A735" s="7"/>
      <c r="B735" s="20"/>
      <c r="C735" s="7"/>
      <c r="D735" s="7"/>
      <c r="E735" s="7"/>
      <c r="F735" s="7"/>
    </row>
    <row r="736" ht="15.75" customHeight="1">
      <c r="B736" s="20"/>
    </row>
    <row r="737" ht="15.75" customHeight="1">
      <c r="B737" s="18"/>
    </row>
    <row r="738" ht="15.75" customHeight="1"/>
    <row r="739" spans="1:7" s="9" customFormat="1" ht="15.75" customHeight="1">
      <c r="A739" s="92" t="s">
        <v>91</v>
      </c>
      <c r="B739" s="92"/>
      <c r="C739" s="92"/>
      <c r="D739" s="92"/>
      <c r="E739" s="92"/>
      <c r="F739" s="92"/>
      <c r="G739" s="92"/>
    </row>
    <row r="740" spans="1:7" ht="15.75" customHeight="1">
      <c r="A740" s="92" t="s">
        <v>75</v>
      </c>
      <c r="B740" s="92"/>
      <c r="C740" s="92"/>
      <c r="D740" s="92"/>
      <c r="E740" s="92"/>
      <c r="F740" s="92"/>
      <c r="G740" s="92"/>
    </row>
    <row r="741" spans="1:7" ht="15.75" customHeight="1">
      <c r="A741" s="92"/>
      <c r="B741" s="92"/>
      <c r="C741" s="92"/>
      <c r="D741" s="92"/>
      <c r="E741" s="92"/>
      <c r="F741" s="92"/>
      <c r="G741" s="92"/>
    </row>
    <row r="742" spans="1:7" ht="15.75" customHeight="1">
      <c r="A742" s="93" t="s">
        <v>0</v>
      </c>
      <c r="B742" s="93" t="s">
        <v>1</v>
      </c>
      <c r="C742" s="93" t="s">
        <v>2</v>
      </c>
      <c r="D742" s="11">
        <v>60</v>
      </c>
      <c r="E742" s="11">
        <v>60</v>
      </c>
      <c r="F742" s="11">
        <v>120</v>
      </c>
      <c r="G742" s="94" t="s">
        <v>80</v>
      </c>
    </row>
    <row r="743" spans="1:7" ht="15.75" customHeight="1">
      <c r="A743" s="93"/>
      <c r="B743" s="93"/>
      <c r="C743" s="93"/>
      <c r="D743" s="11" t="s">
        <v>3</v>
      </c>
      <c r="E743" s="11" t="s">
        <v>4</v>
      </c>
      <c r="F743" s="11" t="s">
        <v>5</v>
      </c>
      <c r="G743" s="95"/>
    </row>
    <row r="744" spans="1:7" ht="15.75" customHeight="1">
      <c r="A744" s="4" t="s">
        <v>6</v>
      </c>
      <c r="B744" s="3"/>
      <c r="C744" s="54"/>
      <c r="D744" s="4"/>
      <c r="E744" s="4"/>
      <c r="F744" s="5">
        <f aca="true" t="shared" si="29" ref="F744:F749">SUM(D744:E744)</f>
        <v>0</v>
      </c>
      <c r="G744" s="29"/>
    </row>
    <row r="745" spans="1:7" ht="15.75" customHeight="1">
      <c r="A745" s="4" t="s">
        <v>7</v>
      </c>
      <c r="B745" s="3"/>
      <c r="C745" s="54"/>
      <c r="D745" s="4"/>
      <c r="E745" s="4"/>
      <c r="F745" s="5">
        <f t="shared" si="29"/>
        <v>0</v>
      </c>
      <c r="G745" s="29"/>
    </row>
    <row r="746" spans="1:7" ht="15.75" customHeight="1">
      <c r="A746" s="4" t="s">
        <v>8</v>
      </c>
      <c r="B746" s="3"/>
      <c r="C746" s="54"/>
      <c r="D746" s="4"/>
      <c r="E746" s="4"/>
      <c r="F746" s="5">
        <f t="shared" si="29"/>
        <v>0</v>
      </c>
      <c r="G746" s="29"/>
    </row>
    <row r="747" spans="1:7" ht="15.75" customHeight="1">
      <c r="A747" s="4" t="s">
        <v>9</v>
      </c>
      <c r="B747" s="3"/>
      <c r="C747" s="54"/>
      <c r="D747" s="4"/>
      <c r="E747" s="4"/>
      <c r="F747" s="5">
        <f t="shared" si="29"/>
        <v>0</v>
      </c>
      <c r="G747" s="29"/>
    </row>
    <row r="748" spans="1:7" ht="15.75" customHeight="1">
      <c r="A748" s="4" t="s">
        <v>10</v>
      </c>
      <c r="B748" s="3"/>
      <c r="C748" s="54"/>
      <c r="D748" s="4"/>
      <c r="E748" s="4"/>
      <c r="F748" s="5">
        <f t="shared" si="29"/>
        <v>0</v>
      </c>
      <c r="G748" s="29"/>
    </row>
    <row r="749" spans="1:7" ht="15.75" customHeight="1">
      <c r="A749" s="4" t="s">
        <v>15</v>
      </c>
      <c r="B749" s="3"/>
      <c r="C749" s="54"/>
      <c r="D749" s="4"/>
      <c r="E749" s="4"/>
      <c r="F749" s="5">
        <f t="shared" si="29"/>
        <v>0</v>
      </c>
      <c r="G749" s="29"/>
    </row>
    <row r="750" spans="1:7" ht="15.75" customHeight="1">
      <c r="A750" s="89" t="s">
        <v>11</v>
      </c>
      <c r="B750" s="89"/>
      <c r="C750" s="89"/>
      <c r="D750" s="4">
        <f>SUM(D744:D749)</f>
        <v>0</v>
      </c>
      <c r="E750" s="4">
        <f>SUM(E744:E749)</f>
        <v>0</v>
      </c>
      <c r="F750" s="5">
        <f>SUM(F744:F749)</f>
        <v>0</v>
      </c>
      <c r="G750" s="5">
        <f>SUM(G744:G749)</f>
        <v>0</v>
      </c>
    </row>
    <row r="751" spans="1:6" ht="15.75" customHeight="1">
      <c r="A751" s="14"/>
      <c r="B751" s="14"/>
      <c r="C751" s="14"/>
      <c r="D751" s="14"/>
      <c r="E751" s="14"/>
      <c r="F751" s="17"/>
    </row>
    <row r="752" spans="1:8" s="9" customFormat="1" ht="15.75" customHeight="1">
      <c r="A752" s="90" t="s">
        <v>92</v>
      </c>
      <c r="B752" s="90"/>
      <c r="C752" s="90"/>
      <c r="D752" s="8"/>
      <c r="E752" s="8"/>
      <c r="F752" s="8"/>
      <c r="G752" s="13"/>
      <c r="H752" s="13"/>
    </row>
    <row r="753" spans="1:6" ht="15.75" customHeight="1">
      <c r="A753" s="8"/>
      <c r="B753" s="8"/>
      <c r="C753" s="8"/>
      <c r="D753" s="8"/>
      <c r="E753" s="91"/>
      <c r="F753" s="91"/>
    </row>
    <row r="754" spans="1:6" ht="15.75" customHeight="1">
      <c r="A754" s="8"/>
      <c r="B754" s="8"/>
      <c r="C754" s="8"/>
      <c r="D754" s="8"/>
      <c r="E754" s="8"/>
      <c r="F754" s="8"/>
    </row>
    <row r="755" spans="1:6" ht="15.75" customHeight="1">
      <c r="A755" s="7"/>
      <c r="B755" s="7"/>
      <c r="C755" s="7"/>
      <c r="D755" s="7"/>
      <c r="E755" s="91" t="s">
        <v>38</v>
      </c>
      <c r="F755" s="91"/>
    </row>
    <row r="756" spans="1:6" ht="15.75" customHeight="1">
      <c r="A756" s="7"/>
      <c r="C756" s="7"/>
      <c r="D756" s="7"/>
      <c r="E756" s="8"/>
      <c r="F756" s="8"/>
    </row>
    <row r="757" spans="1:6" ht="15.75" customHeight="1">
      <c r="A757" s="7"/>
      <c r="B757" s="7"/>
      <c r="C757" s="7"/>
      <c r="D757" s="7"/>
      <c r="E757" s="8"/>
      <c r="F757" s="8"/>
    </row>
    <row r="758" spans="1:6" ht="15.75" customHeight="1">
      <c r="A758" s="7"/>
      <c r="C758" s="7"/>
      <c r="D758" s="7"/>
      <c r="E758" s="8"/>
      <c r="F758" s="8"/>
    </row>
    <row r="759" spans="1:6" ht="15.75" customHeight="1">
      <c r="A759" s="7"/>
      <c r="B759" s="18"/>
      <c r="C759" s="7"/>
      <c r="D759" s="7"/>
      <c r="E759" s="8"/>
      <c r="F759" s="8"/>
    </row>
    <row r="760" spans="1:6" ht="15.75" customHeight="1">
      <c r="A760" s="7"/>
      <c r="C760" s="7"/>
      <c r="D760" s="7"/>
      <c r="E760" s="8"/>
      <c r="F760" s="8"/>
    </row>
    <row r="761" spans="1:6" ht="15.75" customHeight="1">
      <c r="A761" s="7"/>
      <c r="C761" s="7"/>
      <c r="D761" s="7"/>
      <c r="E761" s="8"/>
      <c r="F761" s="8"/>
    </row>
    <row r="762" spans="1:6" ht="15.75" customHeight="1">
      <c r="A762" s="7"/>
      <c r="C762" s="7"/>
      <c r="D762" s="7"/>
      <c r="E762" s="8"/>
      <c r="F762" s="8"/>
    </row>
    <row r="763" spans="1:6" ht="15.75" customHeight="1">
      <c r="A763" s="7"/>
      <c r="C763" s="7"/>
      <c r="D763" s="7"/>
      <c r="E763" s="8"/>
      <c r="F763" s="8"/>
    </row>
    <row r="764" spans="1:6" ht="15.75" customHeight="1">
      <c r="A764" s="7"/>
      <c r="B764" s="7"/>
      <c r="C764" s="7"/>
      <c r="D764" s="7"/>
      <c r="E764" s="8"/>
      <c r="F764" s="8"/>
    </row>
    <row r="765" spans="1:6" ht="15.75" customHeight="1">
      <c r="A765" s="7"/>
      <c r="B765" s="7"/>
      <c r="C765" s="7"/>
      <c r="D765" s="7"/>
      <c r="E765" s="8"/>
      <c r="F765" s="8"/>
    </row>
    <row r="766" spans="1:7" s="9" customFormat="1" ht="15.75" customHeight="1">
      <c r="A766" s="92" t="s">
        <v>129</v>
      </c>
      <c r="B766" s="92"/>
      <c r="C766" s="92"/>
      <c r="D766" s="92"/>
      <c r="E766" s="92"/>
      <c r="F766" s="92"/>
      <c r="G766" s="92"/>
    </row>
    <row r="767" spans="1:7" ht="15.75" customHeight="1">
      <c r="A767" s="92" t="s">
        <v>75</v>
      </c>
      <c r="B767" s="92"/>
      <c r="C767" s="92"/>
      <c r="D767" s="92"/>
      <c r="E767" s="92"/>
      <c r="F767" s="92"/>
      <c r="G767" s="92"/>
    </row>
    <row r="768" spans="1:7" ht="15.75" customHeight="1">
      <c r="A768" s="92" t="s">
        <v>128</v>
      </c>
      <c r="B768" s="92"/>
      <c r="C768" s="92"/>
      <c r="D768" s="92"/>
      <c r="E768" s="92"/>
      <c r="F768" s="92"/>
      <c r="G768" s="92"/>
    </row>
    <row r="769" spans="1:7" ht="15.75" customHeight="1">
      <c r="A769" s="93" t="s">
        <v>0</v>
      </c>
      <c r="B769" s="93" t="s">
        <v>1</v>
      </c>
      <c r="C769" s="93" t="s">
        <v>2</v>
      </c>
      <c r="D769" s="11">
        <v>60</v>
      </c>
      <c r="E769" s="11">
        <v>60</v>
      </c>
      <c r="F769" s="11">
        <v>120</v>
      </c>
      <c r="G769" s="94" t="s">
        <v>80</v>
      </c>
    </row>
    <row r="770" spans="1:7" ht="15.75" customHeight="1">
      <c r="A770" s="93"/>
      <c r="B770" s="93"/>
      <c r="C770" s="93"/>
      <c r="D770" s="11" t="s">
        <v>3</v>
      </c>
      <c r="E770" s="11" t="s">
        <v>4</v>
      </c>
      <c r="F770" s="11" t="s">
        <v>5</v>
      </c>
      <c r="G770" s="95"/>
    </row>
    <row r="771" spans="1:7" ht="15.75" customHeight="1">
      <c r="A771" s="4" t="s">
        <v>6</v>
      </c>
      <c r="B771" s="3" t="s">
        <v>127</v>
      </c>
      <c r="C771" s="3" t="s">
        <v>82</v>
      </c>
      <c r="D771" s="4">
        <v>345</v>
      </c>
      <c r="E771" s="4">
        <v>186</v>
      </c>
      <c r="F771" s="5">
        <f aca="true" t="shared" si="30" ref="F771:F776">SUM(D771:E771)</f>
        <v>531</v>
      </c>
      <c r="G771" s="29">
        <v>6</v>
      </c>
    </row>
    <row r="772" spans="1:7" ht="15.75" customHeight="1">
      <c r="A772" s="4" t="s">
        <v>7</v>
      </c>
      <c r="B772" s="9" t="s">
        <v>106</v>
      </c>
      <c r="C772" s="3" t="s">
        <v>82</v>
      </c>
      <c r="D772" s="4">
        <v>366</v>
      </c>
      <c r="E772" s="4">
        <v>192</v>
      </c>
      <c r="F772" s="5">
        <f t="shared" si="30"/>
        <v>558</v>
      </c>
      <c r="G772" s="29">
        <v>1</v>
      </c>
    </row>
    <row r="773" spans="1:7" ht="15.75" customHeight="1">
      <c r="A773" s="4" t="s">
        <v>8</v>
      </c>
      <c r="B773" s="9" t="s">
        <v>90</v>
      </c>
      <c r="C773" s="3" t="s">
        <v>82</v>
      </c>
      <c r="D773" s="4">
        <v>353</v>
      </c>
      <c r="E773" s="4">
        <v>212</v>
      </c>
      <c r="F773" s="5">
        <f t="shared" si="30"/>
        <v>565</v>
      </c>
      <c r="G773" s="29">
        <v>3</v>
      </c>
    </row>
    <row r="774" spans="1:7" ht="15.75" customHeight="1">
      <c r="A774" s="4" t="s">
        <v>9</v>
      </c>
      <c r="B774" s="3" t="s">
        <v>135</v>
      </c>
      <c r="C774" s="3" t="s">
        <v>82</v>
      </c>
      <c r="D774" s="4">
        <v>340</v>
      </c>
      <c r="E774" s="4">
        <v>212</v>
      </c>
      <c r="F774" s="5">
        <f t="shared" si="30"/>
        <v>552</v>
      </c>
      <c r="G774" s="29">
        <v>2</v>
      </c>
    </row>
    <row r="775" spans="1:7" ht="15.75" customHeight="1">
      <c r="A775" s="4" t="s">
        <v>10</v>
      </c>
      <c r="B775" s="3" t="s">
        <v>136</v>
      </c>
      <c r="C775" s="3" t="s">
        <v>82</v>
      </c>
      <c r="D775" s="4">
        <v>345</v>
      </c>
      <c r="E775" s="4">
        <v>191</v>
      </c>
      <c r="F775" s="5">
        <f t="shared" si="30"/>
        <v>536</v>
      </c>
      <c r="G775" s="29">
        <v>6</v>
      </c>
    </row>
    <row r="776" spans="1:7" ht="15.75" customHeight="1">
      <c r="A776" s="4" t="s">
        <v>15</v>
      </c>
      <c r="B776" s="3" t="s">
        <v>89</v>
      </c>
      <c r="C776" s="3" t="s">
        <v>82</v>
      </c>
      <c r="D776" s="4">
        <v>345</v>
      </c>
      <c r="E776" s="4">
        <v>169</v>
      </c>
      <c r="F776" s="5">
        <f t="shared" si="30"/>
        <v>514</v>
      </c>
      <c r="G776" s="29">
        <v>5</v>
      </c>
    </row>
    <row r="777" spans="1:7" ht="15.75" customHeight="1">
      <c r="A777" s="89" t="s">
        <v>11</v>
      </c>
      <c r="B777" s="89"/>
      <c r="C777" s="89"/>
      <c r="D777" s="4">
        <f>SUM(D771:D776)</f>
        <v>2094</v>
      </c>
      <c r="E777" s="4">
        <f>SUM(E771:E776)</f>
        <v>1162</v>
      </c>
      <c r="F777" s="5">
        <f>SUM(F771:F776)</f>
        <v>3256</v>
      </c>
      <c r="G777" s="5">
        <f>SUM(G771:G776)</f>
        <v>23</v>
      </c>
    </row>
    <row r="778" spans="1:6" ht="15.75" customHeight="1">
      <c r="A778" s="14"/>
      <c r="B778" s="14"/>
      <c r="C778" s="14"/>
      <c r="D778" s="14"/>
      <c r="E778" s="14"/>
      <c r="F778" s="17"/>
    </row>
    <row r="779" spans="1:8" s="9" customFormat="1" ht="15.75" customHeight="1">
      <c r="A779" s="90" t="s">
        <v>130</v>
      </c>
      <c r="B779" s="90"/>
      <c r="C779" s="90"/>
      <c r="D779" s="8"/>
      <c r="E779" s="8"/>
      <c r="F779" s="8"/>
      <c r="G779" s="13"/>
      <c r="H779" s="13"/>
    </row>
    <row r="780" spans="1:6" ht="15.75" customHeight="1">
      <c r="A780" s="8"/>
      <c r="B780" s="8"/>
      <c r="C780" s="8"/>
      <c r="D780" s="8"/>
      <c r="E780" s="91"/>
      <c r="F780" s="91"/>
    </row>
    <row r="781" spans="1:6" ht="15.75" customHeight="1">
      <c r="A781" s="8"/>
      <c r="C781" s="8"/>
      <c r="D781" s="8"/>
      <c r="E781" s="8"/>
      <c r="F781" s="8"/>
    </row>
    <row r="782" spans="1:6" ht="15.75" customHeight="1">
      <c r="A782" s="7"/>
      <c r="C782" s="7"/>
      <c r="D782" s="7"/>
      <c r="E782" s="91" t="s">
        <v>38</v>
      </c>
      <c r="F782" s="91"/>
    </row>
    <row r="783" spans="1:6" ht="15.75" customHeight="1">
      <c r="A783" s="7"/>
      <c r="C783" s="7"/>
      <c r="D783" s="7"/>
      <c r="E783" s="7"/>
      <c r="F783" s="7"/>
    </row>
    <row r="784" spans="1:6" ht="15.75" customHeight="1">
      <c r="A784" s="7"/>
      <c r="C784" s="7"/>
      <c r="D784" s="7"/>
      <c r="E784" s="7"/>
      <c r="F784" s="7"/>
    </row>
    <row r="785" ht="15.75" customHeight="1"/>
    <row r="786" ht="15.75" customHeight="1"/>
    <row r="787" ht="15.75" customHeight="1"/>
    <row r="788" spans="1:7" s="9" customFormat="1" ht="15.75" customHeight="1">
      <c r="A788" s="92" t="s">
        <v>91</v>
      </c>
      <c r="B788" s="92"/>
      <c r="C788" s="92"/>
      <c r="D788" s="92"/>
      <c r="E788" s="92"/>
      <c r="F788" s="92"/>
      <c r="G788" s="92"/>
    </row>
    <row r="789" spans="1:7" ht="15.75" customHeight="1">
      <c r="A789" s="92" t="s">
        <v>75</v>
      </c>
      <c r="B789" s="92"/>
      <c r="C789" s="92"/>
      <c r="D789" s="92"/>
      <c r="E789" s="92"/>
      <c r="F789" s="92"/>
      <c r="G789" s="92"/>
    </row>
    <row r="790" spans="1:7" ht="15.75" customHeight="1">
      <c r="A790" s="92" t="s">
        <v>83</v>
      </c>
      <c r="B790" s="92"/>
      <c r="C790" s="92"/>
      <c r="D790" s="92"/>
      <c r="E790" s="92"/>
      <c r="F790" s="92"/>
      <c r="G790" s="92"/>
    </row>
    <row r="791" spans="1:7" ht="15.75" customHeight="1">
      <c r="A791" s="93" t="s">
        <v>0</v>
      </c>
      <c r="B791" s="93" t="s">
        <v>1</v>
      </c>
      <c r="C791" s="93" t="s">
        <v>2</v>
      </c>
      <c r="D791" s="11">
        <v>60</v>
      </c>
      <c r="E791" s="11">
        <v>60</v>
      </c>
      <c r="F791" s="11">
        <v>120</v>
      </c>
      <c r="G791" s="94" t="s">
        <v>80</v>
      </c>
    </row>
    <row r="792" spans="1:7" ht="15.75" customHeight="1">
      <c r="A792" s="93"/>
      <c r="B792" s="93"/>
      <c r="C792" s="93"/>
      <c r="D792" s="11" t="s">
        <v>3</v>
      </c>
      <c r="E792" s="11" t="s">
        <v>4</v>
      </c>
      <c r="F792" s="11" t="s">
        <v>5</v>
      </c>
      <c r="G792" s="95"/>
    </row>
    <row r="793" spans="1:7" ht="15.75" customHeight="1">
      <c r="A793" s="4" t="s">
        <v>6</v>
      </c>
      <c r="B793" s="3"/>
      <c r="C793" s="3"/>
      <c r="D793" s="4"/>
      <c r="E793" s="4"/>
      <c r="F793" s="5">
        <f aca="true" t="shared" si="31" ref="F793:F798">SUM(D793:E793)</f>
        <v>0</v>
      </c>
      <c r="G793" s="29"/>
    </row>
    <row r="794" spans="1:7" ht="15.75" customHeight="1">
      <c r="A794" s="4" t="s">
        <v>7</v>
      </c>
      <c r="B794" s="3"/>
      <c r="C794" s="3"/>
      <c r="D794" s="4"/>
      <c r="E794" s="4"/>
      <c r="F794" s="5">
        <f t="shared" si="31"/>
        <v>0</v>
      </c>
      <c r="G794" s="29"/>
    </row>
    <row r="795" spans="1:7" ht="15.75" customHeight="1">
      <c r="A795" s="4" t="s">
        <v>8</v>
      </c>
      <c r="B795" s="3"/>
      <c r="C795" s="3"/>
      <c r="D795" s="4"/>
      <c r="E795" s="4"/>
      <c r="F795" s="5">
        <f t="shared" si="31"/>
        <v>0</v>
      </c>
      <c r="G795" s="29"/>
    </row>
    <row r="796" spans="1:7" ht="15.75" customHeight="1">
      <c r="A796" s="4" t="s">
        <v>9</v>
      </c>
      <c r="B796" s="37"/>
      <c r="C796" s="3"/>
      <c r="D796" s="4"/>
      <c r="E796" s="4"/>
      <c r="F796" s="5">
        <f t="shared" si="31"/>
        <v>0</v>
      </c>
      <c r="G796" s="29"/>
    </row>
    <row r="797" spans="1:7" ht="15.75" customHeight="1">
      <c r="A797" s="4" t="s">
        <v>10</v>
      </c>
      <c r="B797" s="3"/>
      <c r="C797" s="3"/>
      <c r="D797" s="4"/>
      <c r="E797" s="4"/>
      <c r="F797" s="5">
        <f t="shared" si="31"/>
        <v>0</v>
      </c>
      <c r="G797" s="29"/>
    </row>
    <row r="798" spans="1:7" ht="15.75" customHeight="1">
      <c r="A798" s="4" t="s">
        <v>15</v>
      </c>
      <c r="B798" s="3"/>
      <c r="C798" s="3"/>
      <c r="D798" s="4"/>
      <c r="E798" s="4"/>
      <c r="F798" s="5">
        <f t="shared" si="31"/>
        <v>0</v>
      </c>
      <c r="G798" s="29"/>
    </row>
    <row r="799" spans="1:7" ht="15.75" customHeight="1">
      <c r="A799" s="89" t="s">
        <v>11</v>
      </c>
      <c r="B799" s="89"/>
      <c r="C799" s="89"/>
      <c r="D799" s="4">
        <f>SUM(D793:D798)</f>
        <v>0</v>
      </c>
      <c r="E799" s="4">
        <f>SUM(E793:E798)</f>
        <v>0</v>
      </c>
      <c r="F799" s="5">
        <f>SUM(F793:F798)</f>
        <v>0</v>
      </c>
      <c r="G799" s="5">
        <f>SUM(G793:G798)</f>
        <v>0</v>
      </c>
    </row>
    <row r="800" spans="1:6" ht="15.75" customHeight="1">
      <c r="A800" s="14"/>
      <c r="B800" s="14"/>
      <c r="C800" s="14"/>
      <c r="D800" s="14"/>
      <c r="E800" s="14"/>
      <c r="F800" s="17"/>
    </row>
    <row r="801" spans="1:8" s="9" customFormat="1" ht="15.75" customHeight="1">
      <c r="A801" s="90" t="s">
        <v>92</v>
      </c>
      <c r="B801" s="90"/>
      <c r="C801" s="90"/>
      <c r="D801" s="8"/>
      <c r="E801" s="8"/>
      <c r="F801" s="8"/>
      <c r="G801" s="13"/>
      <c r="H801" s="13"/>
    </row>
    <row r="802" spans="1:6" ht="15.75" customHeight="1">
      <c r="A802" s="8"/>
      <c r="B802" s="18"/>
      <c r="C802" s="8"/>
      <c r="D802" s="8"/>
      <c r="E802" s="91"/>
      <c r="F802" s="91"/>
    </row>
    <row r="803" spans="1:6" ht="15.75" customHeight="1">
      <c r="A803" s="8"/>
      <c r="B803" s="18"/>
      <c r="C803" s="8"/>
      <c r="D803" s="8"/>
      <c r="E803" s="8"/>
      <c r="F803" s="8"/>
    </row>
    <row r="804" spans="1:6" ht="15.75" customHeight="1">
      <c r="A804" s="7"/>
      <c r="B804" s="18"/>
      <c r="C804" s="7"/>
      <c r="D804" s="7"/>
      <c r="E804" s="91" t="s">
        <v>38</v>
      </c>
      <c r="F804" s="91"/>
    </row>
    <row r="805" spans="1:6" ht="15.75" customHeight="1">
      <c r="A805" s="7"/>
      <c r="B805" s="18"/>
      <c r="C805" s="7"/>
      <c r="D805" s="7"/>
      <c r="E805" s="8"/>
      <c r="F805" s="8"/>
    </row>
    <row r="806" spans="1:6" ht="15.75" customHeight="1">
      <c r="A806" s="7"/>
      <c r="B806" s="20"/>
      <c r="C806" s="7"/>
      <c r="D806" s="7"/>
      <c r="E806" s="8"/>
      <c r="F806" s="8"/>
    </row>
    <row r="807" spans="1:6" ht="15.75" customHeight="1">
      <c r="A807" s="7"/>
      <c r="C807" s="7"/>
      <c r="D807" s="7"/>
      <c r="E807" s="8"/>
      <c r="F807" s="8"/>
    </row>
    <row r="808" spans="1:6" ht="15.75" customHeight="1">
      <c r="A808" s="7"/>
      <c r="B808" s="7"/>
      <c r="C808" s="7"/>
      <c r="D808" s="7"/>
      <c r="E808" s="8"/>
      <c r="F808" s="8"/>
    </row>
    <row r="809" spans="1:6" ht="15.75" customHeight="1">
      <c r="A809" s="7"/>
      <c r="B809" s="7"/>
      <c r="C809" s="7"/>
      <c r="D809" s="7"/>
      <c r="E809" s="8"/>
      <c r="F809" s="8"/>
    </row>
    <row r="810" spans="1:6" ht="15.75" customHeight="1">
      <c r="A810" s="7"/>
      <c r="B810" s="7"/>
      <c r="C810" s="7"/>
      <c r="D810" s="7"/>
      <c r="E810" s="8"/>
      <c r="F810" s="8"/>
    </row>
    <row r="811" spans="1:6" ht="15.75" customHeight="1">
      <c r="A811" s="7"/>
      <c r="B811" s="7"/>
      <c r="C811" s="7"/>
      <c r="D811" s="7"/>
      <c r="E811" s="8"/>
      <c r="F811" s="8"/>
    </row>
    <row r="812" spans="1:6" ht="15.75" customHeight="1">
      <c r="A812" s="7"/>
      <c r="B812" s="7"/>
      <c r="C812" s="7"/>
      <c r="D812" s="7"/>
      <c r="E812" s="8"/>
      <c r="F812" s="8"/>
    </row>
    <row r="813" spans="1:6" ht="15.75" customHeight="1">
      <c r="A813" s="7"/>
      <c r="B813" s="7"/>
      <c r="C813" s="7"/>
      <c r="D813" s="7"/>
      <c r="E813" s="8"/>
      <c r="F813" s="8"/>
    </row>
    <row r="814" spans="1:6" ht="15.75" customHeight="1">
      <c r="A814" s="7"/>
      <c r="B814" s="7"/>
      <c r="C814" s="7"/>
      <c r="D814" s="7"/>
      <c r="E814" s="8"/>
      <c r="F814" s="8"/>
    </row>
    <row r="815" spans="1:7" s="9" customFormat="1" ht="15.75" customHeight="1">
      <c r="A815" s="92" t="s">
        <v>91</v>
      </c>
      <c r="B815" s="92"/>
      <c r="C815" s="92"/>
      <c r="D815" s="92"/>
      <c r="E815" s="92"/>
      <c r="F815" s="92"/>
      <c r="G815" s="92"/>
    </row>
    <row r="816" spans="1:7" ht="15.75" customHeight="1">
      <c r="A816" s="92" t="s">
        <v>75</v>
      </c>
      <c r="B816" s="92"/>
      <c r="C816" s="92"/>
      <c r="D816" s="92"/>
      <c r="E816" s="92"/>
      <c r="F816" s="92"/>
      <c r="G816" s="92"/>
    </row>
    <row r="817" spans="1:7" ht="15.75" customHeight="1">
      <c r="A817" s="92"/>
      <c r="B817" s="92"/>
      <c r="C817" s="92"/>
      <c r="D817" s="92"/>
      <c r="E817" s="92"/>
      <c r="F817" s="92"/>
      <c r="G817" s="92"/>
    </row>
    <row r="818" spans="1:7" ht="15.75" customHeight="1">
      <c r="A818" s="93" t="s">
        <v>0</v>
      </c>
      <c r="B818" s="93" t="s">
        <v>1</v>
      </c>
      <c r="C818" s="93" t="s">
        <v>2</v>
      </c>
      <c r="D818" s="11">
        <v>60</v>
      </c>
      <c r="E818" s="11">
        <v>60</v>
      </c>
      <c r="F818" s="11">
        <v>120</v>
      </c>
      <c r="G818" s="94" t="s">
        <v>80</v>
      </c>
    </row>
    <row r="819" spans="1:7" ht="15.75" customHeight="1">
      <c r="A819" s="93"/>
      <c r="B819" s="93"/>
      <c r="C819" s="93"/>
      <c r="D819" s="11" t="s">
        <v>3</v>
      </c>
      <c r="E819" s="11" t="s">
        <v>4</v>
      </c>
      <c r="F819" s="11" t="s">
        <v>5</v>
      </c>
      <c r="G819" s="95"/>
    </row>
    <row r="820" spans="1:7" ht="15.75" customHeight="1">
      <c r="A820" s="4" t="s">
        <v>6</v>
      </c>
      <c r="B820" s="3"/>
      <c r="C820" s="3"/>
      <c r="D820" s="4"/>
      <c r="E820" s="4"/>
      <c r="F820" s="5">
        <f aca="true" t="shared" si="32" ref="F820:F825">SUM(D820:E820)</f>
        <v>0</v>
      </c>
      <c r="G820" s="29">
        <v>0</v>
      </c>
    </row>
    <row r="821" spans="1:7" ht="15.75" customHeight="1">
      <c r="A821" s="4" t="s">
        <v>7</v>
      </c>
      <c r="B821" s="3"/>
      <c r="C821" s="3"/>
      <c r="D821" s="4"/>
      <c r="E821" s="4"/>
      <c r="F821" s="5">
        <f t="shared" si="32"/>
        <v>0</v>
      </c>
      <c r="G821" s="29">
        <v>0</v>
      </c>
    </row>
    <row r="822" spans="1:7" ht="15.75" customHeight="1">
      <c r="A822" s="4" t="s">
        <v>8</v>
      </c>
      <c r="B822" s="3"/>
      <c r="C822" s="32"/>
      <c r="D822" s="4"/>
      <c r="E822" s="4"/>
      <c r="F822" s="5">
        <f t="shared" si="32"/>
        <v>0</v>
      </c>
      <c r="G822" s="29">
        <v>0</v>
      </c>
    </row>
    <row r="823" spans="1:7" ht="15.75" customHeight="1">
      <c r="A823" s="4" t="s">
        <v>9</v>
      </c>
      <c r="B823" s="3"/>
      <c r="C823" s="3"/>
      <c r="D823" s="4"/>
      <c r="E823" s="4"/>
      <c r="F823" s="5">
        <f t="shared" si="32"/>
        <v>0</v>
      </c>
      <c r="G823" s="29"/>
    </row>
    <row r="824" spans="1:7" ht="15.75" customHeight="1">
      <c r="A824" s="4" t="s">
        <v>10</v>
      </c>
      <c r="B824" s="3"/>
      <c r="C824" s="3"/>
      <c r="D824" s="4"/>
      <c r="E824" s="4"/>
      <c r="F824" s="5">
        <f t="shared" si="32"/>
        <v>0</v>
      </c>
      <c r="G824" s="29"/>
    </row>
    <row r="825" spans="1:7" ht="15.75" customHeight="1">
      <c r="A825" s="4" t="s">
        <v>15</v>
      </c>
      <c r="B825" s="3"/>
      <c r="C825" s="3"/>
      <c r="D825" s="4"/>
      <c r="E825" s="4"/>
      <c r="F825" s="5">
        <f t="shared" si="32"/>
        <v>0</v>
      </c>
      <c r="G825" s="29"/>
    </row>
    <row r="826" spans="1:7" ht="15.75" customHeight="1">
      <c r="A826" s="89" t="s">
        <v>11</v>
      </c>
      <c r="B826" s="89"/>
      <c r="C826" s="89"/>
      <c r="D826" s="4">
        <f>SUM(D820:D825)</f>
        <v>0</v>
      </c>
      <c r="E826" s="4">
        <f>SUM(E820:E825)</f>
        <v>0</v>
      </c>
      <c r="F826" s="5">
        <f>SUM(F820:F825)</f>
        <v>0</v>
      </c>
      <c r="G826" s="5">
        <f>SUM(G820:G825)</f>
        <v>0</v>
      </c>
    </row>
    <row r="827" spans="1:6" ht="15.75" customHeight="1">
      <c r="A827" s="14"/>
      <c r="B827" s="14"/>
      <c r="C827" s="14"/>
      <c r="D827" s="14"/>
      <c r="E827" s="14"/>
      <c r="F827" s="17"/>
    </row>
    <row r="828" spans="1:8" s="9" customFormat="1" ht="15.75" customHeight="1">
      <c r="A828" s="90" t="s">
        <v>92</v>
      </c>
      <c r="B828" s="90"/>
      <c r="C828" s="90"/>
      <c r="D828" s="8"/>
      <c r="E828" s="8"/>
      <c r="F828" s="8"/>
      <c r="G828" s="13"/>
      <c r="H828" s="13"/>
    </row>
    <row r="829" spans="1:6" ht="15.75" customHeight="1">
      <c r="A829" s="8"/>
      <c r="B829" s="8"/>
      <c r="C829" s="8"/>
      <c r="D829" s="8"/>
      <c r="E829" s="91"/>
      <c r="F829" s="91"/>
    </row>
    <row r="830" spans="1:6" ht="15.75" customHeight="1">
      <c r="A830" s="8"/>
      <c r="B830" s="8"/>
      <c r="C830" s="8"/>
      <c r="D830" s="8"/>
      <c r="E830" s="8"/>
      <c r="F830" s="8"/>
    </row>
    <row r="831" spans="1:6" ht="15.75" customHeight="1">
      <c r="A831" s="7"/>
      <c r="B831" s="7"/>
      <c r="C831" s="7"/>
      <c r="D831" s="7"/>
      <c r="E831" s="91" t="s">
        <v>38</v>
      </c>
      <c r="F831" s="91"/>
    </row>
    <row r="832" spans="1:6" ht="15.75" customHeight="1">
      <c r="A832" s="7"/>
      <c r="B832" s="7"/>
      <c r="C832" s="7"/>
      <c r="D832" s="7"/>
      <c r="E832" s="7"/>
      <c r="F832" s="7"/>
    </row>
    <row r="833" spans="1:6" ht="15.75" customHeight="1">
      <c r="A833" s="7"/>
      <c r="B833" s="7"/>
      <c r="C833" s="7"/>
      <c r="D833" s="7"/>
      <c r="E833" s="7"/>
      <c r="F833" s="7"/>
    </row>
    <row r="834" ht="15.75" customHeight="1"/>
    <row r="835" ht="15.75" customHeight="1"/>
    <row r="836" ht="15.75" customHeight="1"/>
    <row r="837" spans="1:7" s="9" customFormat="1" ht="15.75" customHeight="1">
      <c r="A837" s="92" t="s">
        <v>91</v>
      </c>
      <c r="B837" s="92"/>
      <c r="C837" s="92"/>
      <c r="D837" s="92"/>
      <c r="E837" s="92"/>
      <c r="F837" s="92"/>
      <c r="G837" s="92"/>
    </row>
    <row r="838" spans="1:7" ht="15.75" customHeight="1">
      <c r="A838" s="92" t="s">
        <v>76</v>
      </c>
      <c r="B838" s="92"/>
      <c r="C838" s="92"/>
      <c r="D838" s="92"/>
      <c r="E838" s="92"/>
      <c r="F838" s="92"/>
      <c r="G838" s="92"/>
    </row>
    <row r="839" spans="1:7" ht="15.75" customHeight="1">
      <c r="A839" s="92"/>
      <c r="B839" s="92"/>
      <c r="C839" s="92"/>
      <c r="D839" s="92"/>
      <c r="E839" s="92"/>
      <c r="F839" s="92"/>
      <c r="G839" s="92"/>
    </row>
    <row r="840" spans="1:7" ht="15.75" customHeight="1">
      <c r="A840" s="93" t="s">
        <v>0</v>
      </c>
      <c r="B840" s="93" t="s">
        <v>1</v>
      </c>
      <c r="C840" s="93" t="s">
        <v>2</v>
      </c>
      <c r="D840" s="11">
        <v>60</v>
      </c>
      <c r="E840" s="11">
        <v>60</v>
      </c>
      <c r="F840" s="11">
        <v>120</v>
      </c>
      <c r="G840" s="94" t="s">
        <v>80</v>
      </c>
    </row>
    <row r="841" spans="1:7" ht="15.75" customHeight="1">
      <c r="A841" s="93"/>
      <c r="B841" s="93"/>
      <c r="C841" s="93"/>
      <c r="D841" s="11" t="s">
        <v>3</v>
      </c>
      <c r="E841" s="11" t="s">
        <v>4</v>
      </c>
      <c r="F841" s="11" t="s">
        <v>5</v>
      </c>
      <c r="G841" s="95"/>
    </row>
    <row r="842" spans="1:7" ht="15.75" customHeight="1">
      <c r="A842" s="4" t="s">
        <v>6</v>
      </c>
      <c r="B842" s="3"/>
      <c r="C842" s="3"/>
      <c r="D842" s="4"/>
      <c r="E842" s="4"/>
      <c r="F842" s="5">
        <f aca="true" t="shared" si="33" ref="F842:F847">SUM(D842:E842)</f>
        <v>0</v>
      </c>
      <c r="G842" s="29">
        <v>0</v>
      </c>
    </row>
    <row r="843" spans="1:7" ht="15.75" customHeight="1">
      <c r="A843" s="4" t="s">
        <v>7</v>
      </c>
      <c r="B843" s="3"/>
      <c r="C843" s="3"/>
      <c r="D843" s="4"/>
      <c r="E843" s="4"/>
      <c r="F843" s="5">
        <f t="shared" si="33"/>
        <v>0</v>
      </c>
      <c r="G843" s="29">
        <v>0</v>
      </c>
    </row>
    <row r="844" spans="1:7" ht="15.75" customHeight="1">
      <c r="A844" s="4" t="s">
        <v>8</v>
      </c>
      <c r="B844" s="3"/>
      <c r="C844" s="3"/>
      <c r="D844" s="4"/>
      <c r="E844" s="4"/>
      <c r="F844" s="5">
        <f t="shared" si="33"/>
        <v>0</v>
      </c>
      <c r="G844" s="29">
        <v>0</v>
      </c>
    </row>
    <row r="845" spans="1:7" ht="15.75" customHeight="1">
      <c r="A845" s="4" t="s">
        <v>9</v>
      </c>
      <c r="B845" s="3"/>
      <c r="C845" s="3"/>
      <c r="D845" s="4"/>
      <c r="E845" s="4"/>
      <c r="F845" s="5">
        <f t="shared" si="33"/>
        <v>0</v>
      </c>
      <c r="G845" s="29">
        <v>0</v>
      </c>
    </row>
    <row r="846" spans="1:7" ht="15.75" customHeight="1">
      <c r="A846" s="4" t="s">
        <v>10</v>
      </c>
      <c r="B846" s="3"/>
      <c r="C846" s="3"/>
      <c r="D846" s="4"/>
      <c r="E846" s="4"/>
      <c r="F846" s="5">
        <f t="shared" si="33"/>
        <v>0</v>
      </c>
      <c r="G846" s="29">
        <v>0</v>
      </c>
    </row>
    <row r="847" spans="1:7" ht="15.75" customHeight="1">
      <c r="A847" s="4" t="s">
        <v>15</v>
      </c>
      <c r="B847" s="3"/>
      <c r="C847" s="3"/>
      <c r="D847" s="4"/>
      <c r="E847" s="4"/>
      <c r="F847" s="5">
        <f t="shared" si="33"/>
        <v>0</v>
      </c>
      <c r="G847" s="29">
        <v>0</v>
      </c>
    </row>
    <row r="848" spans="1:7" ht="15.75" customHeight="1">
      <c r="A848" s="89" t="s">
        <v>11</v>
      </c>
      <c r="B848" s="89"/>
      <c r="C848" s="89"/>
      <c r="D848" s="4">
        <f>SUM(D842:D847)</f>
        <v>0</v>
      </c>
      <c r="E848" s="4">
        <f>SUM(E842:E847)</f>
        <v>0</v>
      </c>
      <c r="F848" s="5">
        <f>SUM(F842:F847)</f>
        <v>0</v>
      </c>
      <c r="G848" s="5">
        <f>SUM(G842:G847)</f>
        <v>0</v>
      </c>
    </row>
    <row r="849" spans="1:6" ht="15.75" customHeight="1">
      <c r="A849" s="14"/>
      <c r="B849" s="14"/>
      <c r="C849" s="14"/>
      <c r="D849" s="14"/>
      <c r="E849" s="14"/>
      <c r="F849" s="17"/>
    </row>
    <row r="850" spans="1:8" s="9" customFormat="1" ht="15.75" customHeight="1">
      <c r="A850" s="90" t="s">
        <v>92</v>
      </c>
      <c r="B850" s="90"/>
      <c r="C850" s="90"/>
      <c r="D850" s="8"/>
      <c r="E850" s="8"/>
      <c r="F850" s="8"/>
      <c r="G850" s="13"/>
      <c r="H850" s="13"/>
    </row>
    <row r="851" spans="1:6" ht="15.75" customHeight="1">
      <c r="A851" s="8"/>
      <c r="B851" s="8"/>
      <c r="C851" s="8"/>
      <c r="D851" s="8"/>
      <c r="E851" s="91"/>
      <c r="F851" s="91"/>
    </row>
    <row r="852" spans="1:6" ht="15.75" customHeight="1">
      <c r="A852" s="8"/>
      <c r="B852" s="8"/>
      <c r="C852" s="8"/>
      <c r="D852" s="8"/>
      <c r="E852" s="8"/>
      <c r="F852" s="8"/>
    </row>
    <row r="853" spans="1:6" ht="15.75" customHeight="1">
      <c r="A853" s="7"/>
      <c r="B853" s="7"/>
      <c r="C853" s="7"/>
      <c r="D853" s="7"/>
      <c r="E853" s="91" t="s">
        <v>38</v>
      </c>
      <c r="F853" s="91"/>
    </row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</sheetData>
  <sheetProtection/>
  <mergeCells count="373">
    <mergeCell ref="A462:C462"/>
    <mergeCell ref="A138:C138"/>
    <mergeCell ref="G818:G819"/>
    <mergeCell ref="A815:G815"/>
    <mergeCell ref="A816:G816"/>
    <mergeCell ref="A817:G817"/>
    <mergeCell ref="A818:A819"/>
    <mergeCell ref="B818:B819"/>
    <mergeCell ref="G476:G477"/>
    <mergeCell ref="G454:G455"/>
    <mergeCell ref="A451:G451"/>
    <mergeCell ref="A452:G452"/>
    <mergeCell ref="A453:G453"/>
    <mergeCell ref="A454:A455"/>
    <mergeCell ref="B454:B455"/>
    <mergeCell ref="C454:C455"/>
    <mergeCell ref="A572:G572"/>
    <mergeCell ref="A573:G573"/>
    <mergeCell ref="A475:G475"/>
    <mergeCell ref="A500:G500"/>
    <mergeCell ref="A501:G501"/>
    <mergeCell ref="A484:C484"/>
    <mergeCell ref="A486:C486"/>
    <mergeCell ref="E487:F487"/>
    <mergeCell ref="E489:F489"/>
    <mergeCell ref="E164:F164"/>
    <mergeCell ref="A159:C159"/>
    <mergeCell ref="G742:G743"/>
    <mergeCell ref="G574:G575"/>
    <mergeCell ref="G552:G553"/>
    <mergeCell ref="G525:G526"/>
    <mergeCell ref="A739:G739"/>
    <mergeCell ref="A740:G740"/>
    <mergeCell ref="A741:G741"/>
    <mergeCell ref="A571:G571"/>
    <mergeCell ref="A197:G197"/>
    <mergeCell ref="A198:G198"/>
    <mergeCell ref="A148:G148"/>
    <mergeCell ref="A149:G149"/>
    <mergeCell ref="A150:G150"/>
    <mergeCell ref="A175:G175"/>
    <mergeCell ref="G151:G152"/>
    <mergeCell ref="A151:A152"/>
    <mergeCell ref="B151:B152"/>
    <mergeCell ref="C151:C152"/>
    <mergeCell ref="A176:G176"/>
    <mergeCell ref="A177:G177"/>
    <mergeCell ref="G178:G179"/>
    <mergeCell ref="A178:A179"/>
    <mergeCell ref="B178:B179"/>
    <mergeCell ref="A188:C188"/>
    <mergeCell ref="A161:C161"/>
    <mergeCell ref="E162:F162"/>
    <mergeCell ref="E93:F93"/>
    <mergeCell ref="E91:F91"/>
    <mergeCell ref="A100:G100"/>
    <mergeCell ref="A129:A130"/>
    <mergeCell ref="B129:B130"/>
    <mergeCell ref="E115:F115"/>
    <mergeCell ref="C129:C130"/>
    <mergeCell ref="A101:G101"/>
    <mergeCell ref="E142:F142"/>
    <mergeCell ref="E64:F64"/>
    <mergeCell ref="A80:A81"/>
    <mergeCell ref="B80:B81"/>
    <mergeCell ref="A139:C139"/>
    <mergeCell ref="E140:F140"/>
    <mergeCell ref="A78:G78"/>
    <mergeCell ref="A79:G79"/>
    <mergeCell ref="G80:G81"/>
    <mergeCell ref="A77:G77"/>
    <mergeCell ref="E66:F66"/>
    <mergeCell ref="G53:G54"/>
    <mergeCell ref="A61:C61"/>
    <mergeCell ref="A63:C63"/>
    <mergeCell ref="A88:C88"/>
    <mergeCell ref="C31:C32"/>
    <mergeCell ref="A1:G1"/>
    <mergeCell ref="A2:G2"/>
    <mergeCell ref="A3:G3"/>
    <mergeCell ref="G4:G5"/>
    <mergeCell ref="A4:A5"/>
    <mergeCell ref="G31:G32"/>
    <mergeCell ref="A30:G30"/>
    <mergeCell ref="E15:F15"/>
    <mergeCell ref="E17:F17"/>
    <mergeCell ref="C53:C54"/>
    <mergeCell ref="E44:F44"/>
    <mergeCell ref="A41:C41"/>
    <mergeCell ref="B4:B5"/>
    <mergeCell ref="E42:F42"/>
    <mergeCell ref="C4:C5"/>
    <mergeCell ref="A12:C12"/>
    <mergeCell ref="A39:C39"/>
    <mergeCell ref="A31:A32"/>
    <mergeCell ref="B31:B32"/>
    <mergeCell ref="G129:G130"/>
    <mergeCell ref="G102:G103"/>
    <mergeCell ref="A126:G126"/>
    <mergeCell ref="A53:A54"/>
    <mergeCell ref="B53:B54"/>
    <mergeCell ref="C80:C81"/>
    <mergeCell ref="A110:C110"/>
    <mergeCell ref="A90:C90"/>
    <mergeCell ref="E113:F113"/>
    <mergeCell ref="A99:G99"/>
    <mergeCell ref="E191:F191"/>
    <mergeCell ref="A14:C14"/>
    <mergeCell ref="A28:G28"/>
    <mergeCell ref="A29:G29"/>
    <mergeCell ref="A137:C137"/>
    <mergeCell ref="A112:C112"/>
    <mergeCell ref="A102:A103"/>
    <mergeCell ref="B102:B103"/>
    <mergeCell ref="C102:C103"/>
    <mergeCell ref="A128:G128"/>
    <mergeCell ref="A225:G225"/>
    <mergeCell ref="A226:G226"/>
    <mergeCell ref="G227:G228"/>
    <mergeCell ref="E189:F189"/>
    <mergeCell ref="A224:G224"/>
    <mergeCell ref="A208:C208"/>
    <mergeCell ref="A210:C210"/>
    <mergeCell ref="E211:F211"/>
    <mergeCell ref="E213:F213"/>
    <mergeCell ref="A199:G199"/>
    <mergeCell ref="A235:C235"/>
    <mergeCell ref="A237:C237"/>
    <mergeCell ref="E238:F238"/>
    <mergeCell ref="E240:F240"/>
    <mergeCell ref="A227:A228"/>
    <mergeCell ref="B227:B228"/>
    <mergeCell ref="C227:C228"/>
    <mergeCell ref="A249:A250"/>
    <mergeCell ref="B249:B250"/>
    <mergeCell ref="C249:C250"/>
    <mergeCell ref="A246:G246"/>
    <mergeCell ref="A247:G247"/>
    <mergeCell ref="A248:G248"/>
    <mergeCell ref="G249:G250"/>
    <mergeCell ref="A273:G273"/>
    <mergeCell ref="A274:G274"/>
    <mergeCell ref="A275:G275"/>
    <mergeCell ref="G276:G277"/>
    <mergeCell ref="A257:C257"/>
    <mergeCell ref="A259:C259"/>
    <mergeCell ref="E260:F260"/>
    <mergeCell ref="E262:F262"/>
    <mergeCell ref="A284:C284"/>
    <mergeCell ref="A286:C286"/>
    <mergeCell ref="E287:F287"/>
    <mergeCell ref="E289:F289"/>
    <mergeCell ref="A276:A277"/>
    <mergeCell ref="B276:B277"/>
    <mergeCell ref="C276:C277"/>
    <mergeCell ref="A295:G295"/>
    <mergeCell ref="A296:G296"/>
    <mergeCell ref="A297:G297"/>
    <mergeCell ref="A306:C306"/>
    <mergeCell ref="G298:G299"/>
    <mergeCell ref="A298:A299"/>
    <mergeCell ref="B298:B299"/>
    <mergeCell ref="C298:C299"/>
    <mergeCell ref="A308:C308"/>
    <mergeCell ref="E309:F309"/>
    <mergeCell ref="E311:F311"/>
    <mergeCell ref="A325:A326"/>
    <mergeCell ref="B325:B326"/>
    <mergeCell ref="C325:C326"/>
    <mergeCell ref="A322:G322"/>
    <mergeCell ref="A323:G323"/>
    <mergeCell ref="G325:G326"/>
    <mergeCell ref="A324:G324"/>
    <mergeCell ref="B347:B348"/>
    <mergeCell ref="C347:C348"/>
    <mergeCell ref="A375:G375"/>
    <mergeCell ref="A333:C333"/>
    <mergeCell ref="A335:C335"/>
    <mergeCell ref="E336:F336"/>
    <mergeCell ref="E338:F338"/>
    <mergeCell ref="E358:F358"/>
    <mergeCell ref="E360:F360"/>
    <mergeCell ref="A378:A379"/>
    <mergeCell ref="B378:B379"/>
    <mergeCell ref="C378:C379"/>
    <mergeCell ref="A344:G344"/>
    <mergeCell ref="A345:G345"/>
    <mergeCell ref="A346:G346"/>
    <mergeCell ref="G347:G348"/>
    <mergeCell ref="A347:A348"/>
    <mergeCell ref="C405:C406"/>
    <mergeCell ref="A402:G402"/>
    <mergeCell ref="A403:G403"/>
    <mergeCell ref="G405:G406"/>
    <mergeCell ref="E391:F391"/>
    <mergeCell ref="A355:C355"/>
    <mergeCell ref="A376:G376"/>
    <mergeCell ref="A377:G377"/>
    <mergeCell ref="G378:G379"/>
    <mergeCell ref="A357:C357"/>
    <mergeCell ref="A415:C415"/>
    <mergeCell ref="E416:F416"/>
    <mergeCell ref="E418:F418"/>
    <mergeCell ref="A424:G424"/>
    <mergeCell ref="A386:C386"/>
    <mergeCell ref="A388:C388"/>
    <mergeCell ref="E389:F389"/>
    <mergeCell ref="A413:C413"/>
    <mergeCell ref="A405:A406"/>
    <mergeCell ref="B405:B406"/>
    <mergeCell ref="A425:G425"/>
    <mergeCell ref="A426:G426"/>
    <mergeCell ref="G427:G428"/>
    <mergeCell ref="E440:F440"/>
    <mergeCell ref="A427:A428"/>
    <mergeCell ref="B427:B428"/>
    <mergeCell ref="C427:C428"/>
    <mergeCell ref="A435:C435"/>
    <mergeCell ref="A437:C437"/>
    <mergeCell ref="E438:F438"/>
    <mergeCell ref="A50:G50"/>
    <mergeCell ref="A51:G51"/>
    <mergeCell ref="A52:G52"/>
    <mergeCell ref="G200:G201"/>
    <mergeCell ref="A127:G127"/>
    <mergeCell ref="C178:C179"/>
    <mergeCell ref="A200:A201"/>
    <mergeCell ref="B200:B201"/>
    <mergeCell ref="C200:C201"/>
    <mergeCell ref="A186:C186"/>
    <mergeCell ref="A464:C464"/>
    <mergeCell ref="E465:F465"/>
    <mergeCell ref="E467:F467"/>
    <mergeCell ref="A476:A477"/>
    <mergeCell ref="B476:B477"/>
    <mergeCell ref="C476:C477"/>
    <mergeCell ref="A473:G473"/>
    <mergeCell ref="A474:G474"/>
    <mergeCell ref="A502:G502"/>
    <mergeCell ref="G503:G504"/>
    <mergeCell ref="A511:C511"/>
    <mergeCell ref="A513:C513"/>
    <mergeCell ref="A503:A504"/>
    <mergeCell ref="B503:B504"/>
    <mergeCell ref="C503:C504"/>
    <mergeCell ref="E514:F514"/>
    <mergeCell ref="E516:F516"/>
    <mergeCell ref="A525:A526"/>
    <mergeCell ref="B525:B526"/>
    <mergeCell ref="C525:C526"/>
    <mergeCell ref="A522:G522"/>
    <mergeCell ref="A523:G523"/>
    <mergeCell ref="A524:G524"/>
    <mergeCell ref="A549:G549"/>
    <mergeCell ref="A550:G550"/>
    <mergeCell ref="A551:G551"/>
    <mergeCell ref="A533:C533"/>
    <mergeCell ref="A535:C535"/>
    <mergeCell ref="E536:F536"/>
    <mergeCell ref="E538:F538"/>
    <mergeCell ref="A560:C560"/>
    <mergeCell ref="A562:C562"/>
    <mergeCell ref="E563:F563"/>
    <mergeCell ref="E565:F565"/>
    <mergeCell ref="A552:A553"/>
    <mergeCell ref="B552:B553"/>
    <mergeCell ref="C552:C553"/>
    <mergeCell ref="E587:F587"/>
    <mergeCell ref="A601:A602"/>
    <mergeCell ref="B601:B602"/>
    <mergeCell ref="C601:C602"/>
    <mergeCell ref="A598:G598"/>
    <mergeCell ref="A599:G599"/>
    <mergeCell ref="A600:G600"/>
    <mergeCell ref="G601:G602"/>
    <mergeCell ref="A574:A575"/>
    <mergeCell ref="B574:B575"/>
    <mergeCell ref="C574:C575"/>
    <mergeCell ref="A582:C582"/>
    <mergeCell ref="A584:C584"/>
    <mergeCell ref="E585:F585"/>
    <mergeCell ref="A668:G668"/>
    <mergeCell ref="A669:G669"/>
    <mergeCell ref="A670:G670"/>
    <mergeCell ref="G671:G672"/>
    <mergeCell ref="A609:C609"/>
    <mergeCell ref="A611:C611"/>
    <mergeCell ref="E612:F612"/>
    <mergeCell ref="E614:F614"/>
    <mergeCell ref="A679:C679"/>
    <mergeCell ref="A681:C681"/>
    <mergeCell ref="E682:F682"/>
    <mergeCell ref="E684:F684"/>
    <mergeCell ref="A671:A672"/>
    <mergeCell ref="B671:B672"/>
    <mergeCell ref="C671:C672"/>
    <mergeCell ref="A693:A694"/>
    <mergeCell ref="B693:B694"/>
    <mergeCell ref="C693:C694"/>
    <mergeCell ref="A690:G690"/>
    <mergeCell ref="A691:G691"/>
    <mergeCell ref="A692:G692"/>
    <mergeCell ref="G693:G694"/>
    <mergeCell ref="A717:G717"/>
    <mergeCell ref="A718:G718"/>
    <mergeCell ref="A719:G719"/>
    <mergeCell ref="G720:G721"/>
    <mergeCell ref="A701:C701"/>
    <mergeCell ref="A703:C703"/>
    <mergeCell ref="E704:F704"/>
    <mergeCell ref="E706:F706"/>
    <mergeCell ref="A728:C728"/>
    <mergeCell ref="A730:C730"/>
    <mergeCell ref="E731:F731"/>
    <mergeCell ref="E733:F733"/>
    <mergeCell ref="A720:A721"/>
    <mergeCell ref="B720:B721"/>
    <mergeCell ref="C720:C721"/>
    <mergeCell ref="A766:G766"/>
    <mergeCell ref="A767:G767"/>
    <mergeCell ref="A768:G768"/>
    <mergeCell ref="G769:G770"/>
    <mergeCell ref="A742:A743"/>
    <mergeCell ref="B742:B743"/>
    <mergeCell ref="C742:C743"/>
    <mergeCell ref="A750:C750"/>
    <mergeCell ref="A777:C777"/>
    <mergeCell ref="A779:C779"/>
    <mergeCell ref="E780:F780"/>
    <mergeCell ref="E782:F782"/>
    <mergeCell ref="A752:C752"/>
    <mergeCell ref="E753:F753"/>
    <mergeCell ref="E755:F755"/>
    <mergeCell ref="A769:A770"/>
    <mergeCell ref="B769:B770"/>
    <mergeCell ref="C769:C770"/>
    <mergeCell ref="A791:A792"/>
    <mergeCell ref="B791:B792"/>
    <mergeCell ref="C791:C792"/>
    <mergeCell ref="A788:G788"/>
    <mergeCell ref="A789:G789"/>
    <mergeCell ref="A790:G790"/>
    <mergeCell ref="G791:G792"/>
    <mergeCell ref="A622:G622"/>
    <mergeCell ref="E831:F831"/>
    <mergeCell ref="C818:C819"/>
    <mergeCell ref="A826:C826"/>
    <mergeCell ref="A828:C828"/>
    <mergeCell ref="E829:F829"/>
    <mergeCell ref="A799:C799"/>
    <mergeCell ref="A801:C801"/>
    <mergeCell ref="E802:F802"/>
    <mergeCell ref="E804:F804"/>
    <mergeCell ref="G840:G841"/>
    <mergeCell ref="A639:C639"/>
    <mergeCell ref="E640:F640"/>
    <mergeCell ref="E642:F642"/>
    <mergeCell ref="A620:G620"/>
    <mergeCell ref="A623:A624"/>
    <mergeCell ref="B623:B624"/>
    <mergeCell ref="C623:C624"/>
    <mergeCell ref="G623:G624"/>
    <mergeCell ref="A621:G621"/>
    <mergeCell ref="A848:C848"/>
    <mergeCell ref="A850:C850"/>
    <mergeCell ref="E851:F851"/>
    <mergeCell ref="E853:F853"/>
    <mergeCell ref="A837:G837"/>
    <mergeCell ref="A838:G838"/>
    <mergeCell ref="A839:G839"/>
    <mergeCell ref="A840:A841"/>
    <mergeCell ref="B840:B841"/>
    <mergeCell ref="C840:C841"/>
  </mergeCells>
  <printOptions horizontalCentered="1"/>
  <pageMargins left="0" right="0.7874015748031497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7109375" style="21" customWidth="1"/>
    <col min="2" max="2" width="48.28125" style="21" customWidth="1"/>
    <col min="3" max="4" width="10.7109375" style="21" customWidth="1"/>
    <col min="5" max="5" width="11.28125" style="21" customWidth="1"/>
    <col min="6" max="16384" width="9.140625" style="21" customWidth="1"/>
  </cols>
  <sheetData>
    <row r="1" spans="1:6" ht="21.75" customHeight="1">
      <c r="A1" s="98" t="s">
        <v>129</v>
      </c>
      <c r="B1" s="99"/>
      <c r="C1" s="99"/>
      <c r="D1" s="99"/>
      <c r="E1" s="100"/>
      <c r="F1" s="19"/>
    </row>
    <row r="2" spans="1:6" ht="21.75" customHeight="1">
      <c r="A2" s="101" t="s">
        <v>62</v>
      </c>
      <c r="B2" s="92"/>
      <c r="C2" s="92"/>
      <c r="D2" s="92"/>
      <c r="E2" s="102"/>
      <c r="F2" s="19"/>
    </row>
    <row r="3" spans="1:5" s="9" customFormat="1" ht="21.75" customHeight="1" thickBot="1">
      <c r="A3" s="40" t="s">
        <v>70</v>
      </c>
      <c r="B3" s="76" t="s">
        <v>71</v>
      </c>
      <c r="C3" s="76" t="s">
        <v>3</v>
      </c>
      <c r="D3" s="76" t="s">
        <v>73</v>
      </c>
      <c r="E3" s="77" t="s">
        <v>72</v>
      </c>
    </row>
    <row r="4" spans="1:5" s="9" customFormat="1" ht="21.75" customHeight="1">
      <c r="A4" s="75" t="s">
        <v>6</v>
      </c>
      <c r="B4" s="78" t="str">
        <f>csapat!A30</f>
        <v>GYŐR-SZOL TC</v>
      </c>
      <c r="C4" s="79">
        <f>csapat!D39</f>
        <v>2140</v>
      </c>
      <c r="D4" s="79">
        <f>csapat!E39</f>
        <v>1200</v>
      </c>
      <c r="E4" s="80">
        <f>csapat!F39</f>
        <v>3340</v>
      </c>
    </row>
    <row r="5" spans="1:5" s="9" customFormat="1" ht="21.75" customHeight="1">
      <c r="A5" s="75" t="s">
        <v>7</v>
      </c>
      <c r="B5" s="81" t="str">
        <f>csapat!A275</f>
        <v>KK LEPOGLAVA</v>
      </c>
      <c r="C5" s="41">
        <f>csapat!D284</f>
        <v>2160</v>
      </c>
      <c r="D5" s="41">
        <f>csapat!E284</f>
        <v>1083</v>
      </c>
      <c r="E5" s="42">
        <f>csapat!F284</f>
        <v>3243</v>
      </c>
    </row>
    <row r="6" spans="1:5" s="9" customFormat="1" ht="21.75" customHeight="1">
      <c r="A6" s="75" t="s">
        <v>8</v>
      </c>
      <c r="B6" s="81" t="str">
        <f>csapat!A128</f>
        <v>Zeljeznicar Cakovec</v>
      </c>
      <c r="C6" s="41">
        <f>csapat!D137</f>
        <v>2130</v>
      </c>
      <c r="D6" s="41">
        <f>csapat!E137</f>
        <v>1076</v>
      </c>
      <c r="E6" s="42">
        <f>csapat!F137</f>
        <v>3206</v>
      </c>
    </row>
    <row r="7" spans="1:5" s="9" customFormat="1" ht="21.75" customHeight="1">
      <c r="A7" s="63" t="s">
        <v>9</v>
      </c>
      <c r="B7" s="81" t="str">
        <f>csapat!A248</f>
        <v>Zalaszentgrót TK</v>
      </c>
      <c r="C7" s="41">
        <f>csapat!D257</f>
        <v>2173</v>
      </c>
      <c r="D7" s="41">
        <f>csapat!E257</f>
        <v>1017</v>
      </c>
      <c r="E7" s="42">
        <f>csapat!F257</f>
        <v>3190</v>
      </c>
    </row>
    <row r="8" spans="1:5" s="9" customFormat="1" ht="21.75" customHeight="1">
      <c r="A8" s="63" t="s">
        <v>10</v>
      </c>
      <c r="B8" s="82" t="str">
        <f>csapat!A101</f>
        <v>LAUF B TK</v>
      </c>
      <c r="C8" s="41">
        <f>csapat!D110</f>
        <v>2150</v>
      </c>
      <c r="D8" s="41">
        <f>csapat!E110</f>
        <v>975</v>
      </c>
      <c r="E8" s="42">
        <f>csapat!F110</f>
        <v>3125</v>
      </c>
    </row>
    <row r="9" spans="1:5" s="9" customFormat="1" ht="21.75" customHeight="1">
      <c r="A9" s="63" t="s">
        <v>15</v>
      </c>
      <c r="B9" s="81" t="str">
        <f>csapat!A199</f>
        <v>I. MCM Kaposvár</v>
      </c>
      <c r="C9" s="41">
        <f>csapat!D208</f>
        <v>2131</v>
      </c>
      <c r="D9" s="41">
        <f>csapat!E208</f>
        <v>986</v>
      </c>
      <c r="E9" s="42">
        <f>csapat!F208</f>
        <v>3117</v>
      </c>
    </row>
    <row r="10" spans="1:5" s="9" customFormat="1" ht="21.75" customHeight="1">
      <c r="A10" s="63" t="s">
        <v>63</v>
      </c>
      <c r="B10" s="81" t="str">
        <f>csapat!A150</f>
        <v>Zalakaros</v>
      </c>
      <c r="C10" s="41">
        <f>csapat!D159</f>
        <v>2158</v>
      </c>
      <c r="D10" s="41">
        <f>csapat!E159</f>
        <v>931</v>
      </c>
      <c r="E10" s="42">
        <f>csapat!F159</f>
        <v>3089</v>
      </c>
    </row>
    <row r="11" spans="1:5" s="9" customFormat="1" ht="21.75" customHeight="1">
      <c r="A11" s="63" t="s">
        <v>64</v>
      </c>
      <c r="B11" s="81" t="str">
        <f>csapat!A177</f>
        <v>Csákánydoroszló-SWIETELSKY</v>
      </c>
      <c r="C11" s="41">
        <f>csapat!D186</f>
        <v>2084</v>
      </c>
      <c r="D11" s="41">
        <f>csapat!E186</f>
        <v>1003</v>
      </c>
      <c r="E11" s="42">
        <f>csapat!F186</f>
        <v>3087</v>
      </c>
    </row>
    <row r="12" spans="1:5" s="9" customFormat="1" ht="21.75" customHeight="1">
      <c r="A12" s="63" t="s">
        <v>65</v>
      </c>
      <c r="B12" s="83" t="str">
        <f>csapat!A3</f>
        <v>ZTK II.</v>
      </c>
      <c r="C12" s="66">
        <f>csapat!D12</f>
        <v>2060</v>
      </c>
      <c r="D12" s="66">
        <f>csapat!E12</f>
        <v>1014</v>
      </c>
      <c r="E12" s="67">
        <f>csapat!F12</f>
        <v>3074</v>
      </c>
    </row>
    <row r="13" spans="1:5" s="9" customFormat="1" ht="21.75" customHeight="1">
      <c r="A13" s="63" t="s">
        <v>66</v>
      </c>
      <c r="B13" s="81" t="str">
        <f>csapat!A52</f>
        <v>PROSVJETAR  CAKOVEC</v>
      </c>
      <c r="C13" s="41">
        <f>csapat!D61</f>
        <v>2083</v>
      </c>
      <c r="D13" s="41">
        <f>csapat!E61</f>
        <v>988</v>
      </c>
      <c r="E13" s="42">
        <f>csapat!F61</f>
        <v>3071</v>
      </c>
    </row>
    <row r="14" spans="1:5" s="9" customFormat="1" ht="21.75" customHeight="1">
      <c r="A14" s="63" t="s">
        <v>67</v>
      </c>
      <c r="B14" s="83" t="str">
        <f>csapat!A79</f>
        <v>Olajmunkás SE Gellénháza</v>
      </c>
      <c r="C14" s="66">
        <f>csapat!D88</f>
        <v>2078</v>
      </c>
      <c r="D14" s="66">
        <f>csapat!E88</f>
        <v>963</v>
      </c>
      <c r="E14" s="67">
        <f>csapat!F88</f>
        <v>3041</v>
      </c>
    </row>
    <row r="15" spans="1:5" ht="18.75">
      <c r="A15" s="30"/>
      <c r="B15" s="30"/>
      <c r="C15" s="43"/>
      <c r="D15" s="43"/>
      <c r="E15" s="43"/>
    </row>
    <row r="17" spans="4:5" ht="23.25" customHeight="1" thickBot="1">
      <c r="D17" s="45"/>
      <c r="E17" s="45"/>
    </row>
    <row r="18" spans="1:5" ht="18.75">
      <c r="A18" s="98" t="s">
        <v>183</v>
      </c>
      <c r="B18" s="99"/>
      <c r="C18" s="99"/>
      <c r="D18" s="99"/>
      <c r="E18" s="100"/>
    </row>
    <row r="19" spans="1:5" ht="18.75">
      <c r="A19" s="101" t="s">
        <v>77</v>
      </c>
      <c r="B19" s="92"/>
      <c r="C19" s="92"/>
      <c r="D19" s="92"/>
      <c r="E19" s="102"/>
    </row>
    <row r="20" spans="1:5" ht="18.75">
      <c r="A20" s="40" t="s">
        <v>70</v>
      </c>
      <c r="B20" s="38" t="s">
        <v>71</v>
      </c>
      <c r="C20" s="38" t="s">
        <v>3</v>
      </c>
      <c r="D20" s="38" t="s">
        <v>73</v>
      </c>
      <c r="E20" s="39" t="s">
        <v>72</v>
      </c>
    </row>
    <row r="21" spans="1:5" ht="18.75">
      <c r="A21" s="64" t="s">
        <v>6</v>
      </c>
      <c r="B21" s="65" t="str">
        <f>csapat!A768</f>
        <v>ZTE - ZÁÉV TK</v>
      </c>
      <c r="C21" s="66">
        <f>csapat!D777</f>
        <v>2094</v>
      </c>
      <c r="D21" s="66">
        <f>csapat!E777</f>
        <v>1162</v>
      </c>
      <c r="E21" s="67">
        <f>csapat!F777</f>
        <v>3256</v>
      </c>
    </row>
    <row r="22" spans="1:5" ht="18.75">
      <c r="A22" s="19"/>
      <c r="B22" s="19"/>
      <c r="C22" s="19"/>
      <c r="D22" s="22"/>
      <c r="E22" s="22"/>
    </row>
    <row r="23" spans="1:3" ht="18.75">
      <c r="A23" s="103" t="s">
        <v>130</v>
      </c>
      <c r="B23" s="103"/>
      <c r="C23" s="103"/>
    </row>
  </sheetData>
  <sheetProtection/>
  <mergeCells count="5">
    <mergeCell ref="A18:E18"/>
    <mergeCell ref="A19:E19"/>
    <mergeCell ref="A23:C23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7109375" style="36" customWidth="1"/>
    <col min="2" max="2" width="28.7109375" style="26" customWidth="1"/>
    <col min="3" max="3" width="16.00390625" style="24" customWidth="1"/>
    <col min="4" max="5" width="10.7109375" style="71" customWidth="1"/>
    <col min="6" max="6" width="13.00390625" style="72" customWidth="1"/>
    <col min="8" max="8" width="13.7109375" style="0" customWidth="1"/>
  </cols>
  <sheetData>
    <row r="1" spans="1:7" s="9" customFormat="1" ht="19.5" customHeight="1">
      <c r="A1" s="105" t="s">
        <v>129</v>
      </c>
      <c r="B1" s="106"/>
      <c r="C1" s="106"/>
      <c r="D1" s="106"/>
      <c r="E1" s="106"/>
      <c r="F1" s="107"/>
      <c r="G1" s="19"/>
    </row>
    <row r="2" spans="1:10" s="9" customFormat="1" ht="19.5" customHeight="1">
      <c r="A2" s="108" t="s">
        <v>87</v>
      </c>
      <c r="B2" s="109"/>
      <c r="C2" s="109"/>
      <c r="D2" s="109"/>
      <c r="E2" s="109"/>
      <c r="F2" s="110"/>
      <c r="G2" s="19"/>
      <c r="H2" s="10"/>
      <c r="I2" s="10"/>
      <c r="J2" s="10"/>
    </row>
    <row r="3" spans="1:7" s="27" customFormat="1" ht="19.5" customHeight="1">
      <c r="A3" s="34" t="s">
        <v>13</v>
      </c>
      <c r="B3" s="25" t="s">
        <v>1</v>
      </c>
      <c r="C3" s="25" t="s">
        <v>2</v>
      </c>
      <c r="D3" s="69" t="s">
        <v>14</v>
      </c>
      <c r="E3" s="69" t="s">
        <v>4</v>
      </c>
      <c r="F3" s="70" t="s">
        <v>79</v>
      </c>
      <c r="G3" s="28"/>
    </row>
    <row r="4" spans="1:7" s="9" customFormat="1" ht="19.5" customHeight="1">
      <c r="A4" s="68">
        <v>1</v>
      </c>
      <c r="B4" s="60" t="str">
        <f>csapat!B773</f>
        <v>Mátyás Szilvia</v>
      </c>
      <c r="C4" s="61" t="str">
        <f>csapat!C773</f>
        <v>ZTE - ZÁÉV </v>
      </c>
      <c r="D4" s="62">
        <f>csapat!D773</f>
        <v>353</v>
      </c>
      <c r="E4" s="62">
        <f>csapat!E773</f>
        <v>212</v>
      </c>
      <c r="F4" s="62">
        <f>csapat!F773</f>
        <v>565</v>
      </c>
      <c r="G4" s="7"/>
    </row>
    <row r="5" spans="1:7" s="9" customFormat="1" ht="19.5" customHeight="1">
      <c r="A5" s="68">
        <v>2</v>
      </c>
      <c r="B5" s="60" t="str">
        <f>csapat!B772</f>
        <v>Csurgai Anita</v>
      </c>
      <c r="C5" s="61" t="str">
        <f>csapat!C772</f>
        <v>ZTE - ZÁÉV </v>
      </c>
      <c r="D5" s="62">
        <f>csapat!D772</f>
        <v>366</v>
      </c>
      <c r="E5" s="62">
        <f>csapat!E772</f>
        <v>192</v>
      </c>
      <c r="F5" s="62">
        <f>csapat!F772</f>
        <v>558</v>
      </c>
      <c r="G5" s="7"/>
    </row>
    <row r="6" spans="1:7" s="9" customFormat="1" ht="19.5" customHeight="1">
      <c r="A6" s="68">
        <v>3</v>
      </c>
      <c r="B6" s="60" t="str">
        <f>csapat!B774</f>
        <v>Szabó Márta</v>
      </c>
      <c r="C6" s="61" t="str">
        <f>csapat!C774</f>
        <v>ZTE - ZÁÉV </v>
      </c>
      <c r="D6" s="62">
        <f>csapat!D774</f>
        <v>340</v>
      </c>
      <c r="E6" s="62">
        <f>csapat!E774</f>
        <v>212</v>
      </c>
      <c r="F6" s="62">
        <f>csapat!F774</f>
        <v>552</v>
      </c>
      <c r="G6" s="7"/>
    </row>
    <row r="7" spans="1:7" s="9" customFormat="1" ht="19.5" customHeight="1">
      <c r="A7" s="35">
        <v>4</v>
      </c>
      <c r="B7" s="60" t="str">
        <f>csapat!B775</f>
        <v>Baracsi Ágnes</v>
      </c>
      <c r="C7" s="61" t="str">
        <f>csapat!C775</f>
        <v>ZTE - ZÁÉV </v>
      </c>
      <c r="D7" s="62">
        <f>csapat!D775</f>
        <v>345</v>
      </c>
      <c r="E7" s="62">
        <f>csapat!E775</f>
        <v>191</v>
      </c>
      <c r="F7" s="62">
        <f>csapat!F775</f>
        <v>536</v>
      </c>
      <c r="G7" s="7"/>
    </row>
    <row r="8" spans="1:7" s="9" customFormat="1" ht="19.5" customHeight="1">
      <c r="A8" s="35">
        <v>5</v>
      </c>
      <c r="B8" s="60" t="str">
        <f>csapat!B776</f>
        <v>Molnár Anikó</v>
      </c>
      <c r="C8" s="61" t="str">
        <f>csapat!C771</f>
        <v>ZTE - ZÁÉV </v>
      </c>
      <c r="D8" s="62">
        <f>csapat!D771</f>
        <v>345</v>
      </c>
      <c r="E8" s="62">
        <f>csapat!E771</f>
        <v>186</v>
      </c>
      <c r="F8" s="62">
        <f>csapat!F771</f>
        <v>531</v>
      </c>
      <c r="G8" s="7"/>
    </row>
    <row r="9" spans="1:7" s="9" customFormat="1" ht="19.5" customHeight="1">
      <c r="A9" s="35" t="s">
        <v>15</v>
      </c>
      <c r="B9" s="60" t="str">
        <f>csapat!B771</f>
        <v>Imre Viktória</v>
      </c>
      <c r="C9" s="61" t="str">
        <f>csapat!C776</f>
        <v>ZTE - ZÁÉV </v>
      </c>
      <c r="D9" s="62">
        <f>csapat!D776</f>
        <v>345</v>
      </c>
      <c r="E9" s="62">
        <f>csapat!E776</f>
        <v>169</v>
      </c>
      <c r="F9" s="62">
        <f>csapat!F776</f>
        <v>514</v>
      </c>
      <c r="G9" s="7"/>
    </row>
    <row r="10" spans="1:6" ht="21">
      <c r="A10" s="59"/>
      <c r="B10" s="44"/>
      <c r="C10" s="56"/>
      <c r="D10" s="19"/>
      <c r="E10" s="19"/>
      <c r="F10" s="19"/>
    </row>
    <row r="11" spans="1:6" ht="21">
      <c r="A11" s="59"/>
      <c r="B11" s="44"/>
      <c r="C11" s="56"/>
      <c r="D11" s="19"/>
      <c r="E11" s="19"/>
      <c r="F11" s="19"/>
    </row>
    <row r="12" spans="1:6" ht="21">
      <c r="A12" s="59"/>
      <c r="B12" s="44"/>
      <c r="C12" s="56"/>
      <c r="D12" s="19"/>
      <c r="E12" s="19"/>
      <c r="F12" s="19"/>
    </row>
    <row r="13" spans="1:3" ht="26.25">
      <c r="A13" s="104" t="s">
        <v>130</v>
      </c>
      <c r="B13" s="104"/>
      <c r="C13" s="104"/>
    </row>
    <row r="14" ht="26.25">
      <c r="D14" s="73" t="s">
        <v>74</v>
      </c>
    </row>
  </sheetData>
  <sheetProtection/>
  <mergeCells count="3">
    <mergeCell ref="A13:C13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4.8515625" style="13" customWidth="1"/>
    <col min="2" max="2" width="30.7109375" style="51" customWidth="1"/>
    <col min="3" max="3" width="20.28125" style="24" customWidth="1"/>
    <col min="4" max="5" width="9.57421875" style="13" customWidth="1"/>
    <col min="6" max="6" width="9.00390625" style="55" customWidth="1"/>
    <col min="7" max="7" width="9.140625" style="21" customWidth="1"/>
    <col min="8" max="8" width="13.7109375" style="21" customWidth="1"/>
    <col min="9" max="16384" width="9.140625" style="21" customWidth="1"/>
  </cols>
  <sheetData>
    <row r="1" spans="1:7" s="9" customFormat="1" ht="19.5" customHeight="1">
      <c r="A1" s="111" t="s">
        <v>129</v>
      </c>
      <c r="B1" s="112"/>
      <c r="C1" s="112"/>
      <c r="D1" s="112"/>
      <c r="E1" s="112"/>
      <c r="F1" s="113"/>
      <c r="G1" s="19"/>
    </row>
    <row r="2" spans="1:10" s="9" customFormat="1" ht="19.5" customHeight="1">
      <c r="A2" s="114" t="s">
        <v>78</v>
      </c>
      <c r="B2" s="115"/>
      <c r="C2" s="115"/>
      <c r="D2" s="115"/>
      <c r="E2" s="115"/>
      <c r="F2" s="116"/>
      <c r="G2" s="19"/>
      <c r="H2" s="10"/>
      <c r="I2" s="10"/>
      <c r="J2" s="10"/>
    </row>
    <row r="3" spans="1:7" s="9" customFormat="1" ht="19.5" customHeight="1">
      <c r="A3" s="46" t="s">
        <v>13</v>
      </c>
      <c r="B3" s="38" t="s">
        <v>1</v>
      </c>
      <c r="C3" s="57" t="s">
        <v>2</v>
      </c>
      <c r="D3" s="4" t="s">
        <v>14</v>
      </c>
      <c r="E3" s="4" t="s">
        <v>4</v>
      </c>
      <c r="F3" s="42" t="s">
        <v>79</v>
      </c>
      <c r="G3" s="7"/>
    </row>
    <row r="4" spans="1:7" s="9" customFormat="1" ht="19.5" customHeight="1">
      <c r="A4" s="47">
        <v>1</v>
      </c>
      <c r="B4" s="48" t="str">
        <f>csapat!B136</f>
        <v>Andrija Crncel</v>
      </c>
      <c r="C4" s="32" t="str">
        <f>csapat!C136</f>
        <v>Zeljeznicar Cakovec</v>
      </c>
      <c r="D4" s="38">
        <f>csapat!D136</f>
        <v>355</v>
      </c>
      <c r="E4" s="38">
        <f>csapat!E136</f>
        <v>235</v>
      </c>
      <c r="F4" s="38">
        <f>csapat!F136</f>
        <v>590</v>
      </c>
      <c r="G4" s="7"/>
    </row>
    <row r="5" spans="1:7" s="9" customFormat="1" ht="19.5" customHeight="1">
      <c r="A5" s="47">
        <v>2</v>
      </c>
      <c r="B5" s="48" t="str">
        <f>csapat!B35</f>
        <v>ifj. Brancsek János</v>
      </c>
      <c r="C5" s="32" t="str">
        <f>csapat!C35</f>
        <v>GYŐR-SZOL TC</v>
      </c>
      <c r="D5" s="38">
        <f>csapat!D35</f>
        <v>368</v>
      </c>
      <c r="E5" s="38">
        <f>csapat!E35</f>
        <v>203</v>
      </c>
      <c r="F5" s="38">
        <f>csapat!F35</f>
        <v>571</v>
      </c>
      <c r="G5" s="7"/>
    </row>
    <row r="6" spans="1:7" s="9" customFormat="1" ht="19.5" customHeight="1">
      <c r="A6" s="47">
        <v>3</v>
      </c>
      <c r="B6" s="48" t="str">
        <f>csapat!B38</f>
        <v>Kiss Norbert</v>
      </c>
      <c r="C6" s="32" t="str">
        <f>csapat!C38</f>
        <v>GYŐR-SZOL TC</v>
      </c>
      <c r="D6" s="38">
        <f>csapat!D38</f>
        <v>362</v>
      </c>
      <c r="E6" s="38">
        <f>csapat!E38</f>
        <v>207</v>
      </c>
      <c r="F6" s="38">
        <f>csapat!F38</f>
        <v>569</v>
      </c>
      <c r="G6" s="7"/>
    </row>
    <row r="7" spans="1:7" s="9" customFormat="1" ht="19.5" customHeight="1">
      <c r="A7" s="47">
        <v>4</v>
      </c>
      <c r="B7" s="48" t="str">
        <f>csapat!B37</f>
        <v>Szőke Gábor</v>
      </c>
      <c r="C7" s="32" t="str">
        <f>csapat!C37</f>
        <v>GYŐR-SZOL TC</v>
      </c>
      <c r="D7" s="38">
        <f>csapat!D37</f>
        <v>362</v>
      </c>
      <c r="E7" s="38">
        <f>csapat!E37</f>
        <v>203</v>
      </c>
      <c r="F7" s="38">
        <f>csapat!F37</f>
        <v>565</v>
      </c>
      <c r="G7" s="7"/>
    </row>
    <row r="8" spans="1:7" s="9" customFormat="1" ht="19.5" customHeight="1">
      <c r="A8" s="47">
        <v>5</v>
      </c>
      <c r="B8" s="48" t="str">
        <f>csapat!B132</f>
        <v>Stjepan Jagic</v>
      </c>
      <c r="C8" s="32" t="str">
        <f>csapat!C132</f>
        <v>Zeljeznicar Cakovec</v>
      </c>
      <c r="D8" s="38">
        <f>csapat!D132</f>
        <v>372</v>
      </c>
      <c r="E8" s="38">
        <f>csapat!E132</f>
        <v>193</v>
      </c>
      <c r="F8" s="38">
        <f>csapat!F132</f>
        <v>565</v>
      </c>
      <c r="G8" s="7"/>
    </row>
    <row r="9" spans="1:7" s="9" customFormat="1" ht="19.5" customHeight="1">
      <c r="A9" s="49">
        <v>6</v>
      </c>
      <c r="B9" s="48" t="str">
        <f>csapat!B36</f>
        <v>ifj. Horváth Péter</v>
      </c>
      <c r="C9" s="32" t="str">
        <f>csapat!C36</f>
        <v>GYŐR-SZOL TC</v>
      </c>
      <c r="D9" s="38">
        <f>csapat!D36</f>
        <v>359</v>
      </c>
      <c r="E9" s="38">
        <f>csapat!E36</f>
        <v>205</v>
      </c>
      <c r="F9" s="38">
        <f>csapat!F36</f>
        <v>564</v>
      </c>
      <c r="G9" s="7"/>
    </row>
    <row r="10" spans="1:7" s="9" customFormat="1" ht="19.5" customHeight="1">
      <c r="A10" s="49">
        <v>7</v>
      </c>
      <c r="B10" s="48" t="str">
        <f>csapat!B278</f>
        <v>Mladen Vresk</v>
      </c>
      <c r="C10" s="32" t="str">
        <f>csapat!C278</f>
        <v>KK Lepoglava</v>
      </c>
      <c r="D10" s="38">
        <f>csapat!D278</f>
        <v>371</v>
      </c>
      <c r="E10" s="38">
        <f>csapat!E278</f>
        <v>191</v>
      </c>
      <c r="F10" s="38">
        <f>csapat!F278</f>
        <v>562</v>
      </c>
      <c r="G10" s="7"/>
    </row>
    <row r="11" spans="1:7" s="9" customFormat="1" ht="19.5" customHeight="1">
      <c r="A11" s="46">
        <v>8</v>
      </c>
      <c r="B11" s="48" t="str">
        <f>csapat!B279</f>
        <v>Raimond Pokrivac</v>
      </c>
      <c r="C11" s="32" t="str">
        <f>csapat!C279</f>
        <v>KK Lepoglava</v>
      </c>
      <c r="D11" s="38">
        <f>csapat!D279</f>
        <v>366</v>
      </c>
      <c r="E11" s="38">
        <f>csapat!E279</f>
        <v>194</v>
      </c>
      <c r="F11" s="38">
        <f>csapat!F279</f>
        <v>560</v>
      </c>
      <c r="G11" s="7"/>
    </row>
    <row r="12" spans="1:7" s="9" customFormat="1" ht="19.5" customHeight="1">
      <c r="A12" s="49" t="s">
        <v>65</v>
      </c>
      <c r="B12" s="60" t="str">
        <f>csapat!B256</f>
        <v>Mazzag Zoltán</v>
      </c>
      <c r="C12" s="61" t="str">
        <f>csapat!C256</f>
        <v>Zalaszentgrót TK</v>
      </c>
      <c r="D12" s="62">
        <f>csapat!D256</f>
        <v>360</v>
      </c>
      <c r="E12" s="62">
        <f>csapat!E256</f>
        <v>199</v>
      </c>
      <c r="F12" s="62">
        <f>csapat!F256</f>
        <v>559</v>
      </c>
      <c r="G12" s="7"/>
    </row>
    <row r="13" spans="1:7" s="9" customFormat="1" ht="19.5" customHeight="1">
      <c r="A13" s="46">
        <v>10</v>
      </c>
      <c r="B13" s="48" t="str">
        <f>csapat!B206</f>
        <v>Szommer Gábor</v>
      </c>
      <c r="C13" s="32" t="str">
        <f>csapat!C206</f>
        <v>I. MCM SE Kaposvár</v>
      </c>
      <c r="D13" s="38">
        <f>csapat!D206</f>
        <v>366</v>
      </c>
      <c r="E13" s="38">
        <f>csapat!E206</f>
        <v>191</v>
      </c>
      <c r="F13" s="38">
        <f>csapat!F206</f>
        <v>557</v>
      </c>
      <c r="G13" s="7"/>
    </row>
    <row r="14" spans="1:7" s="9" customFormat="1" ht="19.5" customHeight="1">
      <c r="A14" s="49">
        <v>11</v>
      </c>
      <c r="B14" s="48" t="str">
        <f>csapat!B33</f>
        <v>Nákits Dániel</v>
      </c>
      <c r="C14" s="32" t="str">
        <f>csapat!C33</f>
        <v>GYŐR-SZOL TC</v>
      </c>
      <c r="D14" s="38">
        <f>csapat!D33</f>
        <v>341</v>
      </c>
      <c r="E14" s="38">
        <f>csapat!E33</f>
        <v>209</v>
      </c>
      <c r="F14" s="38">
        <f>csapat!F33</f>
        <v>550</v>
      </c>
      <c r="G14" s="7"/>
    </row>
    <row r="15" spans="1:7" s="9" customFormat="1" ht="19.5" customHeight="1">
      <c r="A15" s="47">
        <v>12</v>
      </c>
      <c r="B15" s="48" t="str">
        <f>csapat!B58</f>
        <v>Horvat Emil</v>
      </c>
      <c r="C15" s="32" t="str">
        <f>csapat!C58</f>
        <v>Prosvjetar</v>
      </c>
      <c r="D15" s="38">
        <f>csapat!D58</f>
        <v>364</v>
      </c>
      <c r="E15" s="38">
        <f>csapat!E58</f>
        <v>185</v>
      </c>
      <c r="F15" s="38">
        <f>csapat!F58</f>
        <v>549</v>
      </c>
      <c r="G15" s="7"/>
    </row>
    <row r="16" spans="1:7" s="9" customFormat="1" ht="19.5" customHeight="1">
      <c r="A16" s="49">
        <v>13</v>
      </c>
      <c r="B16" s="48" t="str">
        <f>csapat!B251</f>
        <v>Pados Balázs</v>
      </c>
      <c r="C16" s="61" t="str">
        <f>csapat!C251</f>
        <v>Zalaszentgrót TK</v>
      </c>
      <c r="D16" s="62">
        <f>csapat!D251</f>
        <v>378</v>
      </c>
      <c r="E16" s="62">
        <f>csapat!E251</f>
        <v>170</v>
      </c>
      <c r="F16" s="62">
        <f>csapat!F251</f>
        <v>548</v>
      </c>
      <c r="G16" s="7"/>
    </row>
    <row r="17" spans="1:7" s="9" customFormat="1" ht="19.5" customHeight="1">
      <c r="A17" s="49">
        <v>14</v>
      </c>
      <c r="B17" s="60" t="str">
        <f>csapat!B255</f>
        <v>Kovács Sándor</v>
      </c>
      <c r="C17" s="61" t="str">
        <f>csapat!C255</f>
        <v>Zalaszentgrót TK</v>
      </c>
      <c r="D17" s="62">
        <f>csapat!D255</f>
        <v>388</v>
      </c>
      <c r="E17" s="62">
        <f>csapat!E255</f>
        <v>160</v>
      </c>
      <c r="F17" s="62">
        <f>csapat!F255</f>
        <v>548</v>
      </c>
      <c r="G17" s="7"/>
    </row>
    <row r="18" spans="1:7" s="9" customFormat="1" ht="19.5" customHeight="1">
      <c r="A18" s="49">
        <v>15</v>
      </c>
      <c r="B18" s="48" t="str">
        <f>csapat!B283</f>
        <v>Zeljko Huten</v>
      </c>
      <c r="C18" s="32" t="str">
        <f>csapat!C283</f>
        <v>KK Lepoglava</v>
      </c>
      <c r="D18" s="38">
        <f>csapat!D283</f>
        <v>375</v>
      </c>
      <c r="E18" s="38">
        <f>csapat!E283</f>
        <v>167</v>
      </c>
      <c r="F18" s="38">
        <f>csapat!F283</f>
        <v>542</v>
      </c>
      <c r="G18" s="7"/>
    </row>
    <row r="19" spans="1:7" s="9" customFormat="1" ht="19.5" customHeight="1">
      <c r="A19" s="47">
        <v>16</v>
      </c>
      <c r="B19" s="48" t="str">
        <f>csapat!B108</f>
        <v>Farkas Imre</v>
      </c>
      <c r="C19" s="32" t="str">
        <f>csapat!C10</f>
        <v>ZTK II.</v>
      </c>
      <c r="D19" s="62">
        <f>csapat!D108</f>
        <v>376</v>
      </c>
      <c r="E19" s="62">
        <f>csapat!E108</f>
        <v>166</v>
      </c>
      <c r="F19" s="38">
        <f>csapat!F108</f>
        <v>542</v>
      </c>
      <c r="G19" s="7"/>
    </row>
    <row r="20" spans="1:7" s="9" customFormat="1" ht="19.5" customHeight="1">
      <c r="A20" s="49">
        <v>17</v>
      </c>
      <c r="B20" s="48" t="str">
        <f>csapat!B282</f>
        <v>Igor Gal</v>
      </c>
      <c r="C20" s="32" t="str">
        <f>csapat!C282</f>
        <v>KK Lepoglava</v>
      </c>
      <c r="D20" s="38">
        <f>csapat!D282</f>
        <v>357</v>
      </c>
      <c r="E20" s="38">
        <f>csapat!E282</f>
        <v>180</v>
      </c>
      <c r="F20" s="38">
        <f>csapat!F282</f>
        <v>537</v>
      </c>
      <c r="G20" s="7"/>
    </row>
    <row r="21" spans="1:7" s="9" customFormat="1" ht="19.5" customHeight="1">
      <c r="A21" s="47">
        <v>18</v>
      </c>
      <c r="B21" s="48" t="str">
        <f>csapat!B154</f>
        <v>Éder Zsolt</v>
      </c>
      <c r="C21" s="32" t="str">
        <f>csapat!C154</f>
        <v>Zalakaros</v>
      </c>
      <c r="D21" s="38">
        <f>csapat!D154</f>
        <v>359</v>
      </c>
      <c r="E21" s="38">
        <f>csapat!E154</f>
        <v>177</v>
      </c>
      <c r="F21" s="38">
        <f>csapat!F154</f>
        <v>536</v>
      </c>
      <c r="G21" s="7"/>
    </row>
    <row r="22" spans="1:7" s="9" customFormat="1" ht="19.5" customHeight="1">
      <c r="A22" s="49">
        <v>19</v>
      </c>
      <c r="B22" s="48" t="str">
        <f>csapat!B204</f>
        <v>Miklós Gyula</v>
      </c>
      <c r="C22" s="32" t="str">
        <f>csapat!C204</f>
        <v>I. MCM SE Kaposvár</v>
      </c>
      <c r="D22" s="38">
        <f>csapat!D204</f>
        <v>354</v>
      </c>
      <c r="E22" s="38">
        <f>csapat!E204</f>
        <v>181</v>
      </c>
      <c r="F22" s="38">
        <f>csapat!F204</f>
        <v>535</v>
      </c>
      <c r="G22" s="7"/>
    </row>
    <row r="23" spans="1:7" s="9" customFormat="1" ht="19.5" customHeight="1">
      <c r="A23" s="49">
        <v>20</v>
      </c>
      <c r="B23" s="48" t="str">
        <f>csapat!B280</f>
        <v>Drazen Posavec</v>
      </c>
      <c r="C23" s="32" t="str">
        <f>csapat!C280</f>
        <v>KK Lepoglava</v>
      </c>
      <c r="D23" s="38">
        <f>csapat!D280</f>
        <v>349</v>
      </c>
      <c r="E23" s="38">
        <f>csapat!E280</f>
        <v>185</v>
      </c>
      <c r="F23" s="38">
        <f>csapat!F280</f>
        <v>534</v>
      </c>
      <c r="G23" s="7"/>
    </row>
    <row r="24" spans="1:7" s="9" customFormat="1" ht="19.5" customHeight="1">
      <c r="A24" s="46" t="s">
        <v>16</v>
      </c>
      <c r="B24" s="48" t="str">
        <f>csapat!B184</f>
        <v>Meixner László</v>
      </c>
      <c r="C24" s="32" t="str">
        <f>csapat!C184</f>
        <v>Csákánydoroszló</v>
      </c>
      <c r="D24" s="62">
        <f>csapat!D184</f>
        <v>358</v>
      </c>
      <c r="E24" s="62">
        <f>csapat!E184</f>
        <v>176</v>
      </c>
      <c r="F24" s="62">
        <f>csapat!F184</f>
        <v>534</v>
      </c>
      <c r="G24" s="7"/>
    </row>
    <row r="25" spans="1:7" s="9" customFormat="1" ht="19.5" customHeight="1">
      <c r="A25" s="46" t="s">
        <v>17</v>
      </c>
      <c r="B25" s="48" t="str">
        <f>csapat!B131</f>
        <v>Predrag Turk</v>
      </c>
      <c r="C25" s="32" t="str">
        <f>csapat!C131</f>
        <v>Zeljeznicar Cakovec</v>
      </c>
      <c r="D25" s="38">
        <f>csapat!D131</f>
        <v>367</v>
      </c>
      <c r="E25" s="38">
        <f>csapat!E131</f>
        <v>167</v>
      </c>
      <c r="F25" s="38">
        <f>csapat!F131</f>
        <v>534</v>
      </c>
      <c r="G25" s="7"/>
    </row>
    <row r="26" spans="1:7" s="9" customFormat="1" ht="19.5" customHeight="1">
      <c r="A26" s="46" t="s">
        <v>18</v>
      </c>
      <c r="B26" s="48" t="str">
        <f>csapat!B7</f>
        <v>Szabó József</v>
      </c>
      <c r="C26" s="32" t="str">
        <f>csapat!C6</f>
        <v>ZTK II.</v>
      </c>
      <c r="D26" s="38">
        <f>csapat!D7</f>
        <v>360</v>
      </c>
      <c r="E26" s="38">
        <f>csapat!E7</f>
        <v>173</v>
      </c>
      <c r="F26" s="38">
        <f>csapat!F7</f>
        <v>533</v>
      </c>
      <c r="G26" s="7"/>
    </row>
    <row r="27" spans="1:7" s="9" customFormat="1" ht="19.5" customHeight="1">
      <c r="A27" s="46" t="s">
        <v>19</v>
      </c>
      <c r="B27" s="84" t="str">
        <f>csapat!B56</f>
        <v>Blazek Stjepan</v>
      </c>
      <c r="C27" s="32" t="str">
        <f>csapat!C56</f>
        <v>Prosvjetar</v>
      </c>
      <c r="D27" s="38">
        <f>csapat!D56</f>
        <v>353</v>
      </c>
      <c r="E27" s="38">
        <f>csapat!E56</f>
        <v>178</v>
      </c>
      <c r="F27" s="38">
        <f>csapat!F56</f>
        <v>531</v>
      </c>
      <c r="G27" s="7"/>
    </row>
    <row r="28" spans="1:7" s="9" customFormat="1" ht="19.5" customHeight="1">
      <c r="A28" s="46" t="s">
        <v>20</v>
      </c>
      <c r="B28" s="48" t="str">
        <f>csapat!B83</f>
        <v>Babati Gyula</v>
      </c>
      <c r="C28" s="32" t="str">
        <f>csapat!C83</f>
        <v>Olajmunkás SE</v>
      </c>
      <c r="D28" s="38">
        <f>csapat!D83</f>
        <v>365</v>
      </c>
      <c r="E28" s="38">
        <f>csapat!E83</f>
        <v>165</v>
      </c>
      <c r="F28" s="38">
        <f>csapat!F83</f>
        <v>530</v>
      </c>
      <c r="G28" s="7"/>
    </row>
    <row r="29" spans="1:7" s="9" customFormat="1" ht="19.5" customHeight="1">
      <c r="A29" s="46" t="s">
        <v>21</v>
      </c>
      <c r="B29" s="60" t="str">
        <f>csapat!B109</f>
        <v>Márton László</v>
      </c>
      <c r="C29" s="61" t="str">
        <f>csapat!C109</f>
        <v>Lauf B TK</v>
      </c>
      <c r="D29" s="62">
        <f>csapat!D109</f>
        <v>351</v>
      </c>
      <c r="E29" s="62">
        <f>csapat!E109</f>
        <v>178</v>
      </c>
      <c r="F29" s="62">
        <f>csapat!F109</f>
        <v>529</v>
      </c>
      <c r="G29" s="7"/>
    </row>
    <row r="30" spans="1:7" s="9" customFormat="1" ht="19.5" customHeight="1">
      <c r="A30" s="46" t="s">
        <v>22</v>
      </c>
      <c r="B30" s="60" t="str">
        <f>csapat!B104</f>
        <v>Becze Ferenc</v>
      </c>
      <c r="C30" s="61" t="str">
        <f>csapat!C104</f>
        <v>Lauf B TK</v>
      </c>
      <c r="D30" s="62">
        <f>csapat!D104</f>
        <v>365</v>
      </c>
      <c r="E30" s="62">
        <f>csapat!E104</f>
        <v>164</v>
      </c>
      <c r="F30" s="62">
        <f>csapat!F104</f>
        <v>529</v>
      </c>
      <c r="G30" s="7"/>
    </row>
    <row r="31" spans="1:7" s="9" customFormat="1" ht="19.5" customHeight="1">
      <c r="A31" s="46" t="s">
        <v>23</v>
      </c>
      <c r="B31" s="48" t="str">
        <f>csapat!B253</f>
        <v>Korcsmáros György</v>
      </c>
      <c r="C31" s="61" t="str">
        <f>csapat!C253</f>
        <v>Zalaszentgrót TK</v>
      </c>
      <c r="D31" s="62">
        <f>csapat!D253</f>
        <v>367</v>
      </c>
      <c r="E31" s="62">
        <f>csapat!E253</f>
        <v>162</v>
      </c>
      <c r="F31" s="62">
        <f>csapat!F253</f>
        <v>529</v>
      </c>
      <c r="G31" s="7"/>
    </row>
    <row r="32" spans="1:7" s="9" customFormat="1" ht="19.5" customHeight="1">
      <c r="A32" s="46" t="s">
        <v>24</v>
      </c>
      <c r="B32" s="48" t="str">
        <f>csapat!B185</f>
        <v>László András</v>
      </c>
      <c r="C32" s="32" t="str">
        <f>csapat!C185</f>
        <v>Csákánydoroszló</v>
      </c>
      <c r="D32" s="62">
        <f>csapat!D185</f>
        <v>349</v>
      </c>
      <c r="E32" s="62">
        <f>csapat!E185</f>
        <v>179</v>
      </c>
      <c r="F32" s="62">
        <f>csapat!F185</f>
        <v>528</v>
      </c>
      <c r="G32" s="7"/>
    </row>
    <row r="33" spans="1:7" s="9" customFormat="1" ht="19.5" customHeight="1">
      <c r="A33" s="46" t="s">
        <v>25</v>
      </c>
      <c r="B33" s="48" t="str">
        <f>csapat!B60</f>
        <v>Cvcek Stjepan</v>
      </c>
      <c r="C33" s="32" t="str">
        <f>csapat!C60</f>
        <v>Prosvjetar</v>
      </c>
      <c r="D33" s="38">
        <f>csapat!D60</f>
        <v>360</v>
      </c>
      <c r="E33" s="38">
        <f>csapat!E60</f>
        <v>167</v>
      </c>
      <c r="F33" s="38">
        <f>csapat!F60</f>
        <v>527</v>
      </c>
      <c r="G33" s="7"/>
    </row>
    <row r="34" spans="1:7" s="9" customFormat="1" ht="19.5" customHeight="1">
      <c r="A34" s="46" t="s">
        <v>26</v>
      </c>
      <c r="B34" s="48" t="str">
        <f>csapat!B207</f>
        <v>Kis Richárd</v>
      </c>
      <c r="C34" s="32" t="str">
        <f>csapat!C207</f>
        <v>I. MCM SE Kaposvár</v>
      </c>
      <c r="D34" s="38">
        <f>csapat!D207</f>
        <v>348</v>
      </c>
      <c r="E34" s="38">
        <f>csapat!E207</f>
        <v>175</v>
      </c>
      <c r="F34" s="38">
        <f>csapat!F207</f>
        <v>523</v>
      </c>
      <c r="G34" s="7"/>
    </row>
    <row r="35" spans="1:7" s="9" customFormat="1" ht="19.5" customHeight="1">
      <c r="A35" s="46" t="s">
        <v>27</v>
      </c>
      <c r="B35" s="48" t="str">
        <f>csapat!B133</f>
        <v>Ninoslan Mikac</v>
      </c>
      <c r="C35" s="32" t="str">
        <f>csapat!C133</f>
        <v>Zeljeznicar Cakovec</v>
      </c>
      <c r="D35" s="38">
        <f>csapat!D133</f>
        <v>344</v>
      </c>
      <c r="E35" s="38">
        <f>csapat!E133</f>
        <v>178</v>
      </c>
      <c r="F35" s="38">
        <f>csapat!F133</f>
        <v>522</v>
      </c>
      <c r="G35" s="7"/>
    </row>
    <row r="36" spans="1:7" s="9" customFormat="1" ht="19.5" customHeight="1">
      <c r="A36" s="46" t="s">
        <v>28</v>
      </c>
      <c r="B36" s="48" t="str">
        <f>csapat!B156</f>
        <v>Tombor Nándor</v>
      </c>
      <c r="C36" s="32" t="str">
        <f>csapat!C156</f>
        <v>Zalakaros</v>
      </c>
      <c r="D36" s="38">
        <f>csapat!D156</f>
        <v>359</v>
      </c>
      <c r="E36" s="38">
        <f>csapat!E156</f>
        <v>163</v>
      </c>
      <c r="F36" s="38">
        <f>csapat!F156</f>
        <v>522</v>
      </c>
      <c r="G36" s="7"/>
    </row>
    <row r="37" spans="1:7" s="9" customFormat="1" ht="19.5" customHeight="1">
      <c r="A37" s="46" t="s">
        <v>29</v>
      </c>
      <c r="B37" s="60" t="str">
        <f>csapat!B106</f>
        <v>Csarankó László</v>
      </c>
      <c r="C37" s="61" t="str">
        <f>csapat!C106</f>
        <v>Lauf B TK</v>
      </c>
      <c r="D37" s="62">
        <f>csapat!D106</f>
        <v>370</v>
      </c>
      <c r="E37" s="62">
        <f>csapat!E106</f>
        <v>152</v>
      </c>
      <c r="F37" s="62">
        <f>csapat!F106</f>
        <v>522</v>
      </c>
      <c r="G37" s="7"/>
    </row>
    <row r="38" spans="1:7" s="9" customFormat="1" ht="19.5" customHeight="1">
      <c r="A38" s="46" t="s">
        <v>30</v>
      </c>
      <c r="B38" s="48" t="str">
        <f>csapat!B8</f>
        <v>Baján János</v>
      </c>
      <c r="C38" s="32" t="str">
        <f>csapat!C8</f>
        <v>ZTK II.</v>
      </c>
      <c r="D38" s="38">
        <f>csapat!D8</f>
        <v>333</v>
      </c>
      <c r="E38" s="38">
        <f>csapat!E8</f>
        <v>188</v>
      </c>
      <c r="F38" s="38">
        <f>csapat!F8</f>
        <v>521</v>
      </c>
      <c r="G38" s="7"/>
    </row>
    <row r="39" spans="1:7" s="9" customFormat="1" ht="19.5" customHeight="1">
      <c r="A39" s="46" t="s">
        <v>31</v>
      </c>
      <c r="B39" s="48" t="str">
        <f>csapat!B34</f>
        <v>Gosztola Gábor</v>
      </c>
      <c r="C39" s="32" t="str">
        <f>csapat!C34</f>
        <v>GYŐR-SZOL TC</v>
      </c>
      <c r="D39" s="38">
        <f>csapat!D34</f>
        <v>348</v>
      </c>
      <c r="E39" s="38">
        <f>csapat!E34</f>
        <v>173</v>
      </c>
      <c r="F39" s="38">
        <f>csapat!F34</f>
        <v>521</v>
      </c>
      <c r="G39" s="7"/>
    </row>
    <row r="40" spans="1:7" s="9" customFormat="1" ht="19.5" customHeight="1">
      <c r="A40" s="46" t="s">
        <v>32</v>
      </c>
      <c r="B40" s="48" t="str">
        <f>csapat!B55</f>
        <v>Saric Josip</v>
      </c>
      <c r="C40" s="32" t="str">
        <f>csapat!C55</f>
        <v>Prosvjetar</v>
      </c>
      <c r="D40" s="38">
        <f>csapat!D55</f>
        <v>346</v>
      </c>
      <c r="E40" s="38">
        <f>csapat!E55</f>
        <v>174</v>
      </c>
      <c r="F40" s="38">
        <f>csapat!F55</f>
        <v>520</v>
      </c>
      <c r="G40" s="7"/>
    </row>
    <row r="41" spans="1:7" s="9" customFormat="1" ht="19.5" customHeight="1">
      <c r="A41" s="46" t="s">
        <v>33</v>
      </c>
      <c r="B41" s="48" t="str">
        <f>csapat!B205</f>
        <v>Lengyel Dániel</v>
      </c>
      <c r="C41" s="32" t="str">
        <f>csapat!C205</f>
        <v>I. MCM SE Kaposvár</v>
      </c>
      <c r="D41" s="38">
        <f>csapat!D205</f>
        <v>358</v>
      </c>
      <c r="E41" s="38">
        <f>csapat!E205</f>
        <v>162</v>
      </c>
      <c r="F41" s="38">
        <f>csapat!F205</f>
        <v>520</v>
      </c>
      <c r="G41" s="7"/>
    </row>
    <row r="42" spans="1:7" s="9" customFormat="1" ht="19.5" customHeight="1">
      <c r="A42" s="46" t="s">
        <v>34</v>
      </c>
      <c r="B42" s="48" t="str">
        <f>csapat!B158</f>
        <v>Szűcs Lajos</v>
      </c>
      <c r="C42" s="32" t="str">
        <f>csapat!C158</f>
        <v>Zalakaros</v>
      </c>
      <c r="D42" s="38">
        <f>csapat!D158</f>
        <v>377</v>
      </c>
      <c r="E42" s="38">
        <f>csapat!E158</f>
        <v>142</v>
      </c>
      <c r="F42" s="38">
        <f>csapat!F158</f>
        <v>519</v>
      </c>
      <c r="G42" s="7"/>
    </row>
    <row r="43" spans="1:7" s="9" customFormat="1" ht="19.5" customHeight="1">
      <c r="A43" s="46" t="s">
        <v>35</v>
      </c>
      <c r="B43" s="48" t="str">
        <f>csapat!B180</f>
        <v>Sütő Zsolt</v>
      </c>
      <c r="C43" s="32" t="str">
        <f>csapat!C180</f>
        <v>Csákánydoroszló</v>
      </c>
      <c r="D43" s="62">
        <f>csapat!D180</f>
        <v>353</v>
      </c>
      <c r="E43" s="62">
        <f>csapat!E180</f>
        <v>164</v>
      </c>
      <c r="F43" s="62">
        <f>csapat!F180</f>
        <v>517</v>
      </c>
      <c r="G43" s="7"/>
    </row>
    <row r="44" spans="1:7" s="9" customFormat="1" ht="19.5" customHeight="1">
      <c r="A44" s="50" t="s">
        <v>36</v>
      </c>
      <c r="B44" s="48" t="str">
        <f>csapat!B86</f>
        <v>Takács István</v>
      </c>
      <c r="C44" s="32" t="str">
        <f>csapat!C86</f>
        <v>Olajmunkás SE</v>
      </c>
      <c r="D44" s="38">
        <f>csapat!D86</f>
        <v>362</v>
      </c>
      <c r="E44" s="38">
        <f>csapat!E86</f>
        <v>155</v>
      </c>
      <c r="F44" s="38">
        <f>csapat!F86</f>
        <v>517</v>
      </c>
      <c r="G44" s="7"/>
    </row>
    <row r="45" spans="1:7" s="9" customFormat="1" ht="19.5" customHeight="1">
      <c r="A45" s="46" t="s">
        <v>37</v>
      </c>
      <c r="B45" s="48" t="str">
        <f>csapat!B135</f>
        <v>Goran Vrcek</v>
      </c>
      <c r="C45" s="32" t="str">
        <f>csapat!C135</f>
        <v>Zeljeznicar Cakovec</v>
      </c>
      <c r="D45" s="38">
        <f>csapat!D135</f>
        <v>346</v>
      </c>
      <c r="E45" s="38">
        <f>csapat!E135</f>
        <v>170</v>
      </c>
      <c r="F45" s="38">
        <f>csapat!F135</f>
        <v>516</v>
      </c>
      <c r="G45" s="7"/>
    </row>
    <row r="46" spans="1:7" s="9" customFormat="1" ht="19.5" customHeight="1">
      <c r="A46" s="46" t="s">
        <v>39</v>
      </c>
      <c r="B46" s="48" t="str">
        <f>csapat!B84</f>
        <v>Tompos József</v>
      </c>
      <c r="C46" s="32" t="str">
        <f>csapat!C84</f>
        <v>Olajmunkás SE</v>
      </c>
      <c r="D46" s="38">
        <f>csapat!D84</f>
        <v>349</v>
      </c>
      <c r="E46" s="38">
        <f>csapat!E84</f>
        <v>167</v>
      </c>
      <c r="F46" s="38">
        <f>csapat!F84</f>
        <v>516</v>
      </c>
      <c r="G46" s="7"/>
    </row>
    <row r="47" spans="1:7" s="9" customFormat="1" ht="19.5" customHeight="1">
      <c r="A47" s="46" t="s">
        <v>40</v>
      </c>
      <c r="B47" s="48" t="str">
        <f>csapat!B82</f>
        <v>Oswald Tamás</v>
      </c>
      <c r="C47" s="32" t="str">
        <f>csapat!C82</f>
        <v>Olajmunkás SE</v>
      </c>
      <c r="D47" s="38">
        <f>csapat!D82</f>
        <v>353</v>
      </c>
      <c r="E47" s="38">
        <f>csapat!E82</f>
        <v>162</v>
      </c>
      <c r="F47" s="38">
        <f>csapat!F82</f>
        <v>515</v>
      </c>
      <c r="G47" s="7"/>
    </row>
    <row r="48" spans="1:7" s="9" customFormat="1" ht="19.5" customHeight="1">
      <c r="A48" s="46" t="s">
        <v>41</v>
      </c>
      <c r="B48" s="48" t="str">
        <f>csapat!B157</f>
        <v>Takács István</v>
      </c>
      <c r="C48" s="32" t="str">
        <f>csapat!C155</f>
        <v>Zalakaros</v>
      </c>
      <c r="D48" s="38">
        <f>csapat!D155</f>
        <v>371</v>
      </c>
      <c r="E48" s="38">
        <f>csapat!E155</f>
        <v>144</v>
      </c>
      <c r="F48" s="38">
        <f>csapat!F155</f>
        <v>515</v>
      </c>
      <c r="G48" s="7"/>
    </row>
    <row r="49" spans="1:7" s="9" customFormat="1" ht="19.5" customHeight="1">
      <c r="A49" s="46" t="s">
        <v>42</v>
      </c>
      <c r="B49" s="48" t="str">
        <f>csapat!B182</f>
        <v>Tóth Zsolt</v>
      </c>
      <c r="C49" s="32" t="str">
        <f>csapat!C182</f>
        <v>Csákánydoroszló</v>
      </c>
      <c r="D49" s="62">
        <f>csapat!D182</f>
        <v>360</v>
      </c>
      <c r="E49" s="62">
        <f>csapat!E182</f>
        <v>154</v>
      </c>
      <c r="F49" s="62">
        <f>csapat!F182</f>
        <v>514</v>
      </c>
      <c r="G49" s="7"/>
    </row>
    <row r="50" spans="1:7" s="9" customFormat="1" ht="19.5" customHeight="1">
      <c r="A50" s="46" t="s">
        <v>43</v>
      </c>
      <c r="B50" s="60" t="str">
        <f>csapat!B252</f>
        <v>Farkas Zoltán</v>
      </c>
      <c r="C50" s="61" t="str">
        <f>csapat!C252</f>
        <v>Zalaszentgrót TK</v>
      </c>
      <c r="D50" s="62">
        <f>csapat!D252</f>
        <v>339</v>
      </c>
      <c r="E50" s="62">
        <f>csapat!E252</f>
        <v>174</v>
      </c>
      <c r="F50" s="62">
        <f>csapat!F252</f>
        <v>513</v>
      </c>
      <c r="G50" s="7"/>
    </row>
    <row r="51" spans="1:7" s="9" customFormat="1" ht="19.5" customHeight="1">
      <c r="A51" s="46" t="s">
        <v>44</v>
      </c>
      <c r="B51" s="48" t="str">
        <f>csapat!B9</f>
        <v>Takács Ádám</v>
      </c>
      <c r="C51" s="32" t="str">
        <f>csapat!C9</f>
        <v>ZTK II.</v>
      </c>
      <c r="D51" s="38">
        <f>csapat!D9</f>
        <v>340</v>
      </c>
      <c r="E51" s="38">
        <f>csapat!E9</f>
        <v>172</v>
      </c>
      <c r="F51" s="38">
        <f>csapat!F9</f>
        <v>512</v>
      </c>
      <c r="G51" s="7"/>
    </row>
    <row r="52" spans="1:6" s="9" customFormat="1" ht="19.5" customHeight="1">
      <c r="A52" s="46" t="s">
        <v>45</v>
      </c>
      <c r="B52" s="48" t="str">
        <f>csapat!B281</f>
        <v>Stjepan Spac</v>
      </c>
      <c r="C52" s="32" t="str">
        <f>csapat!C281</f>
        <v>KK Lepoglava</v>
      </c>
      <c r="D52" s="38">
        <f>csapat!D281</f>
        <v>342</v>
      </c>
      <c r="E52" s="38">
        <f>csapat!E281</f>
        <v>166</v>
      </c>
      <c r="F52" s="38">
        <f>csapat!F281</f>
        <v>508</v>
      </c>
    </row>
    <row r="53" spans="1:6" s="9" customFormat="1" ht="19.5" customHeight="1">
      <c r="A53" s="46" t="s">
        <v>46</v>
      </c>
      <c r="B53" s="48" t="str">
        <f>csapat!B11</f>
        <v>Koltai László</v>
      </c>
      <c r="C53" s="32" t="str">
        <f>csapat!C11</f>
        <v>ZTK II.</v>
      </c>
      <c r="D53" s="38">
        <f>csapat!D11</f>
        <v>341</v>
      </c>
      <c r="E53" s="38">
        <f>csapat!E11</f>
        <v>166</v>
      </c>
      <c r="F53" s="38">
        <f>csapat!F11</f>
        <v>507</v>
      </c>
    </row>
    <row r="54" spans="1:6" s="9" customFormat="1" ht="19.5" customHeight="1">
      <c r="A54" s="46" t="s">
        <v>47</v>
      </c>
      <c r="B54" s="60" t="str">
        <f>csapat!B105</f>
        <v>Horváth Árpád</v>
      </c>
      <c r="C54" s="61" t="str">
        <f>csapat!C105</f>
        <v>Lauf B TK</v>
      </c>
      <c r="D54" s="62">
        <f>csapat!D105</f>
        <v>340</v>
      </c>
      <c r="E54" s="62">
        <f>csapat!E105</f>
        <v>166</v>
      </c>
      <c r="F54" s="62">
        <f>csapat!F105</f>
        <v>506</v>
      </c>
    </row>
    <row r="55" spans="1:6" s="9" customFormat="1" ht="19.5" customHeight="1">
      <c r="A55" s="46" t="s">
        <v>48</v>
      </c>
      <c r="B55" s="48" t="str">
        <f>csapat!B6</f>
        <v>Ostrom Bálint</v>
      </c>
      <c r="C55" s="32" t="str">
        <f>csapat!C7</f>
        <v>ZTK II.</v>
      </c>
      <c r="D55" s="38">
        <f>csapat!D6</f>
        <v>355</v>
      </c>
      <c r="E55" s="38">
        <f>csapat!E6</f>
        <v>151</v>
      </c>
      <c r="F55" s="38">
        <f>csapat!F6</f>
        <v>506</v>
      </c>
    </row>
    <row r="56" spans="1:7" s="9" customFormat="1" ht="19.5" customHeight="1">
      <c r="A56" s="50" t="s">
        <v>49</v>
      </c>
      <c r="B56" s="48" t="str">
        <f>csapat!B203</f>
        <v>Lapat Krisztián</v>
      </c>
      <c r="C56" s="32" t="str">
        <f>csapat!C203</f>
        <v>I. MCM SE Kaposvár</v>
      </c>
      <c r="D56" s="38">
        <f>csapat!D203</f>
        <v>356</v>
      </c>
      <c r="E56" s="38">
        <f>csapat!E203</f>
        <v>147</v>
      </c>
      <c r="F56" s="38">
        <f>csapat!F203</f>
        <v>503</v>
      </c>
      <c r="G56" s="33"/>
    </row>
    <row r="57" spans="1:7" s="9" customFormat="1" ht="19.5" customHeight="1">
      <c r="A57" s="46" t="s">
        <v>50</v>
      </c>
      <c r="B57" s="48" t="str">
        <f>csapat!B157</f>
        <v>Takács István</v>
      </c>
      <c r="C57" s="32" t="str">
        <f>csapat!C157</f>
        <v>Zalakaros</v>
      </c>
      <c r="D57" s="38">
        <f>csapat!D157</f>
        <v>363</v>
      </c>
      <c r="E57" s="38">
        <f>csapat!E157</f>
        <v>140</v>
      </c>
      <c r="F57" s="38">
        <f>csapat!F157</f>
        <v>503</v>
      </c>
      <c r="G57" s="33"/>
    </row>
    <row r="58" spans="1:7" s="9" customFormat="1" ht="19.5" customHeight="1">
      <c r="A58" s="46" t="s">
        <v>51</v>
      </c>
      <c r="B58" s="48" t="str">
        <f>csapat!B183</f>
        <v>Danyi Krisztuán</v>
      </c>
      <c r="C58" s="32" t="str">
        <f>csapat!C183</f>
        <v>Csákánydoroszló</v>
      </c>
      <c r="D58" s="62">
        <f>csapat!D183</f>
        <v>332</v>
      </c>
      <c r="E58" s="62">
        <f>csapat!E183</f>
        <v>167</v>
      </c>
      <c r="F58" s="62">
        <f>csapat!F183</f>
        <v>499</v>
      </c>
      <c r="G58" s="33"/>
    </row>
    <row r="59" spans="1:7" s="9" customFormat="1" ht="19.5" customHeight="1">
      <c r="A59" s="46" t="s">
        <v>52</v>
      </c>
      <c r="B59" s="60" t="str">
        <f>csapat!B107</f>
        <v>Kemes Károly</v>
      </c>
      <c r="C59" s="61" t="str">
        <f>csapat!C107</f>
        <v>Lauf B TK</v>
      </c>
      <c r="D59" s="62">
        <f>csapat!D107</f>
        <v>348</v>
      </c>
      <c r="E59" s="62">
        <f>csapat!E107</f>
        <v>149</v>
      </c>
      <c r="F59" s="62">
        <f>csapat!F107</f>
        <v>497</v>
      </c>
      <c r="G59" s="33"/>
    </row>
    <row r="60" spans="1:7" s="9" customFormat="1" ht="19.5" customHeight="1">
      <c r="A60" s="46">
        <v>57</v>
      </c>
      <c r="B60" s="48" t="str">
        <f>csapat!B10</f>
        <v>Németh János</v>
      </c>
      <c r="C60" s="32" t="str">
        <f>csapat!C10</f>
        <v>ZTK II.</v>
      </c>
      <c r="D60" s="38">
        <f>csapat!D10</f>
        <v>331</v>
      </c>
      <c r="E60" s="38">
        <f>csapat!E10</f>
        <v>164</v>
      </c>
      <c r="F60" s="38">
        <f>csapat!F10</f>
        <v>495</v>
      </c>
      <c r="G60" s="33"/>
    </row>
    <row r="61" spans="1:7" s="9" customFormat="1" ht="19.5" customHeight="1">
      <c r="A61" s="46" t="s">
        <v>53</v>
      </c>
      <c r="B61" s="48" t="str">
        <f>csapat!B181</f>
        <v>Horváth Roland</v>
      </c>
      <c r="C61" s="32" t="str">
        <f>csapat!C181</f>
        <v>Csákánydoroszló</v>
      </c>
      <c r="D61" s="62">
        <f>csapat!D181</f>
        <v>332</v>
      </c>
      <c r="E61" s="62">
        <f>csapat!E181</f>
        <v>163</v>
      </c>
      <c r="F61" s="62">
        <f>csapat!F181</f>
        <v>495</v>
      </c>
      <c r="G61" s="33"/>
    </row>
    <row r="62" spans="1:7" s="9" customFormat="1" ht="19.5" customHeight="1">
      <c r="A62" s="46" t="s">
        <v>54</v>
      </c>
      <c r="B62" s="48" t="str">
        <f>csapat!B153</f>
        <v>Rácz Zoltán</v>
      </c>
      <c r="C62" s="32" t="str">
        <f>csapat!C153</f>
        <v>Zalakaros</v>
      </c>
      <c r="D62" s="38">
        <f>csapat!D153</f>
        <v>329</v>
      </c>
      <c r="E62" s="38">
        <f>csapat!E153</f>
        <v>165</v>
      </c>
      <c r="F62" s="38">
        <f>csapat!F153</f>
        <v>494</v>
      </c>
      <c r="G62" s="33"/>
    </row>
    <row r="63" spans="1:7" s="9" customFormat="1" ht="19.5" customHeight="1">
      <c r="A63" s="46" t="s">
        <v>55</v>
      </c>
      <c r="B63" s="60" t="str">
        <f>csapat!B254</f>
        <v>Bohár Norbert</v>
      </c>
      <c r="C63" s="61" t="str">
        <f>csapat!C254</f>
        <v>Zalaszentgrót TK</v>
      </c>
      <c r="D63" s="62">
        <f>csapat!D254</f>
        <v>341</v>
      </c>
      <c r="E63" s="62">
        <f>csapat!E254</f>
        <v>152</v>
      </c>
      <c r="F63" s="62">
        <f>csapat!F254</f>
        <v>493</v>
      </c>
      <c r="G63" s="33"/>
    </row>
    <row r="64" spans="1:7" s="9" customFormat="1" ht="19.5" customHeight="1">
      <c r="A64" s="46" t="s">
        <v>56</v>
      </c>
      <c r="B64" s="48" t="str">
        <f>csapat!B85</f>
        <v>Kiss Gergő</v>
      </c>
      <c r="C64" s="32" t="str">
        <f>csapat!C85</f>
        <v>Olajmunkás SE</v>
      </c>
      <c r="D64" s="38">
        <f>csapat!D85</f>
        <v>323</v>
      </c>
      <c r="E64" s="38">
        <f>csapat!E85</f>
        <v>161</v>
      </c>
      <c r="F64" s="38">
        <f>csapat!F85</f>
        <v>484</v>
      </c>
      <c r="G64" s="33"/>
    </row>
    <row r="65" spans="1:7" s="9" customFormat="1" ht="19.5" customHeight="1">
      <c r="A65" s="46" t="s">
        <v>57</v>
      </c>
      <c r="B65" s="48" t="str">
        <f>csapat!B87</f>
        <v>Horváth Sándor</v>
      </c>
      <c r="C65" s="32" t="str">
        <f>csapat!C87</f>
        <v>Olajmunkás SE</v>
      </c>
      <c r="D65" s="38">
        <f>csapat!D87</f>
        <v>326</v>
      </c>
      <c r="E65" s="38">
        <f>csapat!E87</f>
        <v>153</v>
      </c>
      <c r="F65" s="38">
        <f>csapat!F87</f>
        <v>479</v>
      </c>
      <c r="G65" s="33"/>
    </row>
    <row r="66" spans="1:6" s="9" customFormat="1" ht="19.5" customHeight="1">
      <c r="A66" s="46" t="s">
        <v>58</v>
      </c>
      <c r="B66" s="48" t="str">
        <f>csapat!B134</f>
        <v>Matija Vikert</v>
      </c>
      <c r="C66" s="32" t="str">
        <f>csapat!C134</f>
        <v>Zeljeznicar Cakovec</v>
      </c>
      <c r="D66" s="38">
        <f>csapat!D134</f>
        <v>346</v>
      </c>
      <c r="E66" s="38">
        <f>csapat!E134</f>
        <v>133</v>
      </c>
      <c r="F66" s="38">
        <f>csapat!F134</f>
        <v>479</v>
      </c>
    </row>
    <row r="67" spans="1:6" s="9" customFormat="1" ht="19.5" customHeight="1">
      <c r="A67" s="46" t="s">
        <v>59</v>
      </c>
      <c r="B67" s="48" t="str">
        <f>csapat!B202</f>
        <v>Vörös Gábor</v>
      </c>
      <c r="C67" s="32" t="str">
        <f>csapat!C202</f>
        <v>I. MCM SE Kaposvár</v>
      </c>
      <c r="D67" s="38">
        <f>csapat!D202</f>
        <v>349</v>
      </c>
      <c r="E67" s="38">
        <f>csapat!E202</f>
        <v>130</v>
      </c>
      <c r="F67" s="38">
        <f>csapat!F202</f>
        <v>479</v>
      </c>
    </row>
    <row r="68" spans="1:6" s="9" customFormat="1" ht="19.5" customHeight="1">
      <c r="A68" s="46" t="s">
        <v>60</v>
      </c>
      <c r="B68" s="88" t="str">
        <f>csapat!B57</f>
        <v>Danilovic Dragutin/Vrbanec Gordan</v>
      </c>
      <c r="C68" s="32" t="str">
        <f>csapat!C57</f>
        <v>Prosvjetar</v>
      </c>
      <c r="D68" s="38">
        <f>csapat!D57</f>
        <v>329</v>
      </c>
      <c r="E68" s="38">
        <f>csapat!E57</f>
        <v>149</v>
      </c>
      <c r="F68" s="38">
        <f>csapat!F57</f>
        <v>478</v>
      </c>
    </row>
    <row r="69" spans="1:6" s="9" customFormat="1" ht="19.5" customHeight="1">
      <c r="A69" s="46" t="s">
        <v>61</v>
      </c>
      <c r="B69" s="48" t="str">
        <f>csapat!B59</f>
        <v>Visic Ilija</v>
      </c>
      <c r="C69" s="32" t="str">
        <f>csapat!C59</f>
        <v>Prosvjetar</v>
      </c>
      <c r="D69" s="38">
        <f>csapat!D59</f>
        <v>331</v>
      </c>
      <c r="E69" s="38">
        <f>csapat!E59</f>
        <v>135</v>
      </c>
      <c r="F69" s="38">
        <f>csapat!F59</f>
        <v>466</v>
      </c>
    </row>
    <row r="70" ht="19.5" customHeight="1">
      <c r="A70" s="23"/>
    </row>
    <row r="71" spans="1:7" ht="67.5" customHeight="1">
      <c r="A71" s="23"/>
      <c r="G71" s="52"/>
    </row>
    <row r="72" ht="19.5" customHeight="1">
      <c r="A72" s="23"/>
    </row>
    <row r="73" ht="19.5" customHeight="1">
      <c r="A73" s="2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Teke-Rony</cp:lastModifiedBy>
  <cp:lastPrinted>2013-08-17T14:11:33Z</cp:lastPrinted>
  <dcterms:created xsi:type="dcterms:W3CDTF">2004-12-28T10:35:39Z</dcterms:created>
  <dcterms:modified xsi:type="dcterms:W3CDTF">2013-09-04T08:53:54Z</dcterms:modified>
  <cp:category/>
  <cp:version/>
  <cp:contentType/>
  <cp:contentStatus/>
</cp:coreProperties>
</file>