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<sst xmlns="http://schemas.openxmlformats.org/spreadsheetml/2006/main" count="696" uniqueCount="396">
  <si>
    <r>
      <t xml:space="preserve">RESULTS OF NBC WORLD RANKING LIST TOURNEY SZEGED 2009        </t>
    </r>
    <r>
      <rPr>
        <b/>
        <sz val="14"/>
        <rFont val="Arial"/>
        <family val="2"/>
      </rPr>
      <t xml:space="preserve">16. - 17.01.2009  </t>
    </r>
  </si>
  <si>
    <t>Rang</t>
  </si>
  <si>
    <t>NBC</t>
  </si>
  <si>
    <t>Name</t>
  </si>
  <si>
    <t>Vorname</t>
  </si>
  <si>
    <t>geboren</t>
  </si>
  <si>
    <t>Nation</t>
  </si>
  <si>
    <t>spielt für Klub</t>
  </si>
  <si>
    <t>seit</t>
  </si>
  <si>
    <t>K e g e l      P i n s</t>
  </si>
  <si>
    <t>day of</t>
  </si>
  <si>
    <t>played for Klub</t>
  </si>
  <si>
    <t>Gesant</t>
  </si>
  <si>
    <t>Volle</t>
  </si>
  <si>
    <t>Abr.</t>
  </si>
  <si>
    <t>Fehler</t>
  </si>
  <si>
    <t>Rank</t>
  </si>
  <si>
    <t>ID</t>
  </si>
  <si>
    <t>Famaly name</t>
  </si>
  <si>
    <t>First Name</t>
  </si>
  <si>
    <t>borne</t>
  </si>
  <si>
    <t>Name of club</t>
  </si>
  <si>
    <t>since</t>
  </si>
  <si>
    <t>total</t>
  </si>
  <si>
    <t>all</t>
  </si>
  <si>
    <t>clear</t>
  </si>
  <si>
    <t>fault</t>
  </si>
  <si>
    <t>F I N A L</t>
  </si>
  <si>
    <t>I</t>
  </si>
  <si>
    <t>Zavarko</t>
  </si>
  <si>
    <t>Vilmos</t>
  </si>
  <si>
    <t>14.03.1988</t>
  </si>
  <si>
    <t>SRB</t>
  </si>
  <si>
    <t>Köszolg SC</t>
  </si>
  <si>
    <t>17.07.2006</t>
  </si>
  <si>
    <t>II</t>
  </si>
  <si>
    <t>Kiss</t>
  </si>
  <si>
    <t>Norbert</t>
  </si>
  <si>
    <t>29.06.1980</t>
  </si>
  <si>
    <t>HUN</t>
  </si>
  <si>
    <t>Gabona Transz Szeged</t>
  </si>
  <si>
    <t>01.07.2008</t>
  </si>
  <si>
    <t>III</t>
  </si>
  <si>
    <t>Calic</t>
  </si>
  <si>
    <t>Jovan</t>
  </si>
  <si>
    <t>03.10.1962</t>
  </si>
  <si>
    <t>Zp.Sport Podbrezova</t>
  </si>
  <si>
    <t>01.01.1998</t>
  </si>
  <si>
    <t>IV</t>
  </si>
  <si>
    <t>Tomka</t>
  </si>
  <si>
    <t>Milan</t>
  </si>
  <si>
    <t>17.11.1975</t>
  </si>
  <si>
    <t>SVK</t>
  </si>
  <si>
    <t>01.07.2005</t>
  </si>
  <si>
    <t>QUALIFIKATION</t>
  </si>
  <si>
    <t>03.10.1962.</t>
  </si>
  <si>
    <t>Zp Sport Podbrezova</t>
  </si>
  <si>
    <t>01.01.1998.</t>
  </si>
  <si>
    <t>29.06.1980.</t>
  </si>
  <si>
    <t>Gabona Transz-Szeged</t>
  </si>
  <si>
    <t>01.07.2008.</t>
  </si>
  <si>
    <t>14.03.1988.</t>
  </si>
  <si>
    <t>KÖSZOLG SC</t>
  </si>
  <si>
    <t>17.07.2006.</t>
  </si>
  <si>
    <t>17.11.1975.</t>
  </si>
  <si>
    <t>01.07.2005.</t>
  </si>
  <si>
    <t>Hergéth</t>
  </si>
  <si>
    <t>Zoltán</t>
  </si>
  <si>
    <t>17.02.1971.</t>
  </si>
  <si>
    <t>FTC</t>
  </si>
  <si>
    <t>19.06.2008.</t>
  </si>
  <si>
    <t>Karsai</t>
  </si>
  <si>
    <t>László</t>
  </si>
  <si>
    <t>11.06.1967.</t>
  </si>
  <si>
    <t>25.07.1988.</t>
  </si>
  <si>
    <t>Musanic</t>
  </si>
  <si>
    <t>Mario</t>
  </si>
  <si>
    <t>06.08.1971.</t>
  </si>
  <si>
    <t>CRO</t>
  </si>
  <si>
    <t>KK Konikom-Osijek</t>
  </si>
  <si>
    <t>24.07.2002.</t>
  </si>
  <si>
    <t>Tóth</t>
  </si>
  <si>
    <t>28.11.1968.</t>
  </si>
  <si>
    <t>27.06.2007.</t>
  </si>
  <si>
    <t>Schautz</t>
  </si>
  <si>
    <t>Rudolf</t>
  </si>
  <si>
    <t>02.02.1968.</t>
  </si>
  <si>
    <t>AUT</t>
  </si>
  <si>
    <t>Wiener Neustadt</t>
  </si>
  <si>
    <t>2006.</t>
  </si>
  <si>
    <t>Kyselica</t>
  </si>
  <si>
    <t>Ondrey</t>
  </si>
  <si>
    <t>17.04.1971.</t>
  </si>
  <si>
    <t>01.07.2000.</t>
  </si>
  <si>
    <t>Zapletán</t>
  </si>
  <si>
    <t>Zsombor</t>
  </si>
  <si>
    <t>24.04.1985.</t>
  </si>
  <si>
    <t>KK Neumarkt</t>
  </si>
  <si>
    <t>01.07.2007.</t>
  </si>
  <si>
    <t>Kakuk</t>
  </si>
  <si>
    <t>Levente</t>
  </si>
  <si>
    <t>01.04.1980.</t>
  </si>
  <si>
    <t>Lapat</t>
  </si>
  <si>
    <t>Krisztián</t>
  </si>
  <si>
    <t>09.04.1976</t>
  </si>
  <si>
    <t>Közutasok KTK</t>
  </si>
  <si>
    <t>31.01.2001.</t>
  </si>
  <si>
    <t>Bóta</t>
  </si>
  <si>
    <t>Ervin</t>
  </si>
  <si>
    <t>31.05.1967.</t>
  </si>
  <si>
    <t>Szolnoki MÁV</t>
  </si>
  <si>
    <t>03.07.2006.</t>
  </si>
  <si>
    <t>Fekete</t>
  </si>
  <si>
    <t>14.10.1974.</t>
  </si>
  <si>
    <t>Kecskés</t>
  </si>
  <si>
    <t>Miklós</t>
  </si>
  <si>
    <t>23.12.1961.</t>
  </si>
  <si>
    <t>Csiszér</t>
  </si>
  <si>
    <t>Előd</t>
  </si>
  <si>
    <t>17.11.1971.</t>
  </si>
  <si>
    <t>Molnár</t>
  </si>
  <si>
    <t>24.04.1973.</t>
  </si>
  <si>
    <t>Vitkovic</t>
  </si>
  <si>
    <t>Vojtech</t>
  </si>
  <si>
    <t>07.08.1983.</t>
  </si>
  <si>
    <t>Velky Saris</t>
  </si>
  <si>
    <t>01.09.1998.</t>
  </si>
  <si>
    <t>Kovács</t>
  </si>
  <si>
    <t>Péter</t>
  </si>
  <si>
    <t>21.09.1982.</t>
  </si>
  <si>
    <t>06.06.2007.</t>
  </si>
  <si>
    <t>Pavlic</t>
  </si>
  <si>
    <t>Zdenko</t>
  </si>
  <si>
    <t>16.05.1962</t>
  </si>
  <si>
    <t>KK Polet-Sombor</t>
  </si>
  <si>
    <t>29.12.2008.</t>
  </si>
  <si>
    <t>Tepsa</t>
  </si>
  <si>
    <t>Daniel</t>
  </si>
  <si>
    <t>21.01.1984.</t>
  </si>
  <si>
    <t>03.06.2008.</t>
  </si>
  <si>
    <t>Foltin</t>
  </si>
  <si>
    <t>Radoslav</t>
  </si>
  <si>
    <t>16.02.1973.</t>
  </si>
  <si>
    <t>Pasiak</t>
  </si>
  <si>
    <t>Tomas</t>
  </si>
  <si>
    <t>24.07.1983.</t>
  </si>
  <si>
    <t>01.06.2006.</t>
  </si>
  <si>
    <t>Dilsky</t>
  </si>
  <si>
    <t>12.08.1986.</t>
  </si>
  <si>
    <t>01.07.2002.</t>
  </si>
  <si>
    <t>Mihály</t>
  </si>
  <si>
    <t>24.03.1975.</t>
  </si>
  <si>
    <t>Union Deutschkreutz</t>
  </si>
  <si>
    <t>Papp</t>
  </si>
  <si>
    <t>17.11.1958.</t>
  </si>
  <si>
    <t>Illés</t>
  </si>
  <si>
    <t>Richárd</t>
  </si>
  <si>
    <t>28.03.1975.</t>
  </si>
  <si>
    <t>Magyar</t>
  </si>
  <si>
    <t>József</t>
  </si>
  <si>
    <t>25.05.1980.</t>
  </si>
  <si>
    <t>TBK</t>
  </si>
  <si>
    <t>Kubánek</t>
  </si>
  <si>
    <t>19.01.1980.</t>
  </si>
  <si>
    <t>01.09.2000.</t>
  </si>
  <si>
    <t>Balicky</t>
  </si>
  <si>
    <t>09.09.1965.</t>
  </si>
  <si>
    <t>01.09.2003.</t>
  </si>
  <si>
    <t>Bíró</t>
  </si>
  <si>
    <t>08.01.1984.</t>
  </si>
  <si>
    <t>01.09.1997.</t>
  </si>
  <si>
    <t>Kehi</t>
  </si>
  <si>
    <t>04.03.1955.</t>
  </si>
  <si>
    <t>Bp. Rákoshegyi VSE</t>
  </si>
  <si>
    <t>04.08.2008.</t>
  </si>
  <si>
    <t>Lampert</t>
  </si>
  <si>
    <t>19.08.1976.</t>
  </si>
  <si>
    <t>13.06.2007.</t>
  </si>
  <si>
    <t>Tátrai</t>
  </si>
  <si>
    <t>Sándor</t>
  </si>
  <si>
    <t>16.06.1984.</t>
  </si>
  <si>
    <t>Batki</t>
  </si>
  <si>
    <t>Tamás</t>
  </si>
  <si>
    <t>22.07.1982.</t>
  </si>
  <si>
    <t>03.09.2002.</t>
  </si>
  <si>
    <t>Vadovic</t>
  </si>
  <si>
    <t>Bistrik</t>
  </si>
  <si>
    <t>02.03.1978.</t>
  </si>
  <si>
    <t>Mogyorósi</t>
  </si>
  <si>
    <t>16.07.1985.</t>
  </si>
  <si>
    <t>18.06.2008.</t>
  </si>
  <si>
    <t>Nagy</t>
  </si>
  <si>
    <t>Attila</t>
  </si>
  <si>
    <t>28.04.1968.</t>
  </si>
  <si>
    <t>Kazincbarcika</t>
  </si>
  <si>
    <t>11.08.2000.</t>
  </si>
  <si>
    <t>Kinka</t>
  </si>
  <si>
    <t>Gábor</t>
  </si>
  <si>
    <t>15.01.1963</t>
  </si>
  <si>
    <t>Sibal</t>
  </si>
  <si>
    <t>Peter</t>
  </si>
  <si>
    <t>21.08.1983.</t>
  </si>
  <si>
    <t>01.07.2006.</t>
  </si>
  <si>
    <t>Peregrin</t>
  </si>
  <si>
    <t>08.12.1978.</t>
  </si>
  <si>
    <t>01.09.1988.</t>
  </si>
  <si>
    <t>Földesi</t>
  </si>
  <si>
    <t>Zsolt</t>
  </si>
  <si>
    <t>13.07.1975.</t>
  </si>
  <si>
    <t>Antal</t>
  </si>
  <si>
    <t>02.11.1971.</t>
  </si>
  <si>
    <t>15.07.2008.</t>
  </si>
  <si>
    <t>Kun</t>
  </si>
  <si>
    <t>28.02.1970.</t>
  </si>
  <si>
    <t>Bp.-i Erőmű SE</t>
  </si>
  <si>
    <t>03.07.1996.</t>
  </si>
  <si>
    <t>Ragályi</t>
  </si>
  <si>
    <t>13.01.1977.</t>
  </si>
  <si>
    <t>Christ</t>
  </si>
  <si>
    <t>Andres</t>
  </si>
  <si>
    <t>09.11.1966.</t>
  </si>
  <si>
    <t>Zombori</t>
  </si>
  <si>
    <t>07.03.1976.</t>
  </si>
  <si>
    <t>01.10.1992.</t>
  </si>
  <si>
    <t>Aranyosi</t>
  </si>
  <si>
    <t>08.08.1977.</t>
  </si>
  <si>
    <t>21.08.1995.</t>
  </si>
  <si>
    <t>Sápi</t>
  </si>
  <si>
    <t>24.07.1978.</t>
  </si>
  <si>
    <t>Ceglédi VSE</t>
  </si>
  <si>
    <t>29.02.2000.</t>
  </si>
  <si>
    <t>Ferenc</t>
  </si>
  <si>
    <t>01.07.1995.</t>
  </si>
  <si>
    <t>Lelovics</t>
  </si>
  <si>
    <t>27.10.1961.</t>
  </si>
  <si>
    <t>Attala SE</t>
  </si>
  <si>
    <t>27.08.1997.</t>
  </si>
  <si>
    <t>Randos</t>
  </si>
  <si>
    <t>19.02.1976.</t>
  </si>
  <si>
    <t>Kis</t>
  </si>
  <si>
    <t>Zsolti</t>
  </si>
  <si>
    <t>07.05.1977.</t>
  </si>
  <si>
    <t>Pintér</t>
  </si>
  <si>
    <t>György</t>
  </si>
  <si>
    <t>18.06.1967.</t>
  </si>
  <si>
    <t>SKC Sonnensee Ritzing</t>
  </si>
  <si>
    <t>29.06.2007.</t>
  </si>
  <si>
    <t>Pesta</t>
  </si>
  <si>
    <t>Jozef</t>
  </si>
  <si>
    <t>24.07.1960.</t>
  </si>
  <si>
    <t>Finta</t>
  </si>
  <si>
    <t>04.12.1975.</t>
  </si>
  <si>
    <t>Nyíregyháza TK</t>
  </si>
  <si>
    <t>Buzogány</t>
  </si>
  <si>
    <t>12.03.1981</t>
  </si>
  <si>
    <t>Kéri</t>
  </si>
  <si>
    <t>29.05.1986.</t>
  </si>
  <si>
    <t>08.08.2006.</t>
  </si>
  <si>
    <t>Elek</t>
  </si>
  <si>
    <t>28.01.1989.</t>
  </si>
  <si>
    <t>Truska</t>
  </si>
  <si>
    <t>Jaroslav</t>
  </si>
  <si>
    <t>07.02.1972.</t>
  </si>
  <si>
    <t>Zelenyák</t>
  </si>
  <si>
    <t>26.06.1955.</t>
  </si>
  <si>
    <t>Rákoskerti TBKE</t>
  </si>
  <si>
    <t>10.04.2001.</t>
  </si>
  <si>
    <t>Koller</t>
  </si>
  <si>
    <t>Dániel</t>
  </si>
  <si>
    <t>14.12.1978.</t>
  </si>
  <si>
    <t>Lázár</t>
  </si>
  <si>
    <t>János</t>
  </si>
  <si>
    <t>06.10.1943.</t>
  </si>
  <si>
    <t>THT</t>
  </si>
  <si>
    <t>01.09.2008.</t>
  </si>
  <si>
    <t>Vuletic</t>
  </si>
  <si>
    <t>Mile</t>
  </si>
  <si>
    <t>03.03.1975.</t>
  </si>
  <si>
    <t>01.09.2006.</t>
  </si>
  <si>
    <t>Tihanyi</t>
  </si>
  <si>
    <t>31.05.1976.</t>
  </si>
  <si>
    <t>08.08.2007.</t>
  </si>
  <si>
    <t>Hauptman</t>
  </si>
  <si>
    <t>István</t>
  </si>
  <si>
    <t>29.08.1966.</t>
  </si>
  <si>
    <t>23.08.1990.</t>
  </si>
  <si>
    <t>Tót</t>
  </si>
  <si>
    <t>Szabolcs</t>
  </si>
  <si>
    <t>13.11.1983.</t>
  </si>
  <si>
    <t>HFTK</t>
  </si>
  <si>
    <t>Iványi</t>
  </si>
  <si>
    <t>11.10.1967.</t>
  </si>
  <si>
    <t>Danóczy</t>
  </si>
  <si>
    <t>31.01.1967</t>
  </si>
  <si>
    <t>Vörös</t>
  </si>
  <si>
    <t>17.05.1976</t>
  </si>
  <si>
    <t>27.08.2007.</t>
  </si>
  <si>
    <t>Orosz</t>
  </si>
  <si>
    <t>05.11.1979.</t>
  </si>
  <si>
    <t>Ózdi VFTC</t>
  </si>
  <si>
    <t>15.08.2008.</t>
  </si>
  <si>
    <t>Kállai</t>
  </si>
  <si>
    <t>16.06.1955.</t>
  </si>
  <si>
    <t>21.07.2003.</t>
  </si>
  <si>
    <t>Páll</t>
  </si>
  <si>
    <t>Andor</t>
  </si>
  <si>
    <t>Kastura</t>
  </si>
  <si>
    <t>22.07.1978.</t>
  </si>
  <si>
    <t>Scepaník</t>
  </si>
  <si>
    <t>Stefan</t>
  </si>
  <si>
    <t>26.03.1984.</t>
  </si>
  <si>
    <t>Beran</t>
  </si>
  <si>
    <t>Rastislav</t>
  </si>
  <si>
    <t>19.03.1975.</t>
  </si>
  <si>
    <t>Róbert</t>
  </si>
  <si>
    <t>13.12.1967.</t>
  </si>
  <si>
    <t>Dávid</t>
  </si>
  <si>
    <t>11.02.1988.</t>
  </si>
  <si>
    <t>07.04.2003.</t>
  </si>
  <si>
    <t>Szabó</t>
  </si>
  <si>
    <t>19.07.1971</t>
  </si>
  <si>
    <t>Miskolci TDSE</t>
  </si>
  <si>
    <t>28.01.2008.</t>
  </si>
  <si>
    <t>Kálny</t>
  </si>
  <si>
    <t>09.01.1979.</t>
  </si>
  <si>
    <t>Horváth</t>
  </si>
  <si>
    <t>22.06.1968.</t>
  </si>
  <si>
    <t>Győrhő TC</t>
  </si>
  <si>
    <t>29.08.2008.</t>
  </si>
  <si>
    <t>Hazai</t>
  </si>
  <si>
    <t>07.09.1952.</t>
  </si>
  <si>
    <t>Egyesületen kivüli</t>
  </si>
  <si>
    <t>Szilágyi</t>
  </si>
  <si>
    <t>DEAC Debrecen</t>
  </si>
  <si>
    <t>Kozma</t>
  </si>
  <si>
    <t>Károly</t>
  </si>
  <si>
    <t>22.09.1990.</t>
  </si>
  <si>
    <t>Lahoda</t>
  </si>
  <si>
    <t>Hans</t>
  </si>
  <si>
    <t>07.10.1958.</t>
  </si>
  <si>
    <t>28.02.1978.</t>
  </si>
  <si>
    <t>01.03.1989.</t>
  </si>
  <si>
    <t>16.02.1992.</t>
  </si>
  <si>
    <t>08.08.2008.</t>
  </si>
  <si>
    <t>Tibor</t>
  </si>
  <si>
    <t>22.09.1953.</t>
  </si>
  <si>
    <t>Kiszombor SK</t>
  </si>
  <si>
    <t>01.08.2000.</t>
  </si>
  <si>
    <t>Varga</t>
  </si>
  <si>
    <t>23.08.1963.</t>
  </si>
  <si>
    <t>Sziki</t>
  </si>
  <si>
    <t>Lóránd</t>
  </si>
  <si>
    <t>24.01.1987.</t>
  </si>
  <si>
    <t>Tóth Bagi</t>
  </si>
  <si>
    <t>03.11.1956.</t>
  </si>
  <si>
    <t>12.09.2002.</t>
  </si>
  <si>
    <t>24.07.1959.</t>
  </si>
  <si>
    <t>18.08.2005.</t>
  </si>
  <si>
    <t>Imre</t>
  </si>
  <si>
    <t>24.28.1951.</t>
  </si>
  <si>
    <t>01.03.2001.</t>
  </si>
  <si>
    <t>Bóka</t>
  </si>
  <si>
    <t>24.08.2006.</t>
  </si>
  <si>
    <t>Lingurár</t>
  </si>
  <si>
    <t>13.11.1974</t>
  </si>
  <si>
    <t>14.01.2009.</t>
  </si>
  <si>
    <t>20.09.1957.</t>
  </si>
  <si>
    <t>29.07.1979.</t>
  </si>
  <si>
    <t>08.09.2007.</t>
  </si>
  <si>
    <t>Szegő</t>
  </si>
  <si>
    <t>27.01.1966.</t>
  </si>
  <si>
    <t>02.01.2007.</t>
  </si>
  <si>
    <t>Martinkó</t>
  </si>
  <si>
    <t>07.01.1967</t>
  </si>
  <si>
    <t>25.02.1997</t>
  </si>
  <si>
    <t>Berek</t>
  </si>
  <si>
    <t>08.06.1944.</t>
  </si>
  <si>
    <t>01.07.1987.</t>
  </si>
  <si>
    <t>Lóczi</t>
  </si>
  <si>
    <t>04.06.1976</t>
  </si>
  <si>
    <t>01.07.2004.</t>
  </si>
  <si>
    <t>Szegedi</t>
  </si>
  <si>
    <t>Béla</t>
  </si>
  <si>
    <t>28.06.1958.</t>
  </si>
  <si>
    <t>01.09.2007.</t>
  </si>
  <si>
    <t>09.06.1986.</t>
  </si>
  <si>
    <t>01.06.2000.</t>
  </si>
  <si>
    <t>06.04.1963.</t>
  </si>
  <si>
    <t>10.10.2002.</t>
  </si>
  <si>
    <t>Éliás</t>
  </si>
  <si>
    <t>Alfred</t>
  </si>
  <si>
    <t>18.08.1959.</t>
  </si>
  <si>
    <t>08.01.2009.</t>
  </si>
  <si>
    <t>22.08.2006.</t>
  </si>
  <si>
    <t>19.01.1975.</t>
  </si>
  <si>
    <t>21.04.1963.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</si>
</sst>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</numFmts>
  <fonts count="9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i/>
      <sz val="9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5.8515625" style="1" customWidth="1"/>
    <col min="2" max="2" width="6.421875" style="1" bestFit="1" customWidth="1"/>
    <col min="3" max="3" width="14.8515625" style="1" customWidth="1"/>
    <col min="4" max="4" width="13.00390625" style="1" customWidth="1"/>
    <col min="5" max="5" width="13.421875" style="1" customWidth="1"/>
    <col min="6" max="6" width="10.7109375" style="1" customWidth="1"/>
    <col min="7" max="7" width="26.421875" style="1" customWidth="1"/>
    <col min="8" max="8" width="14.57421875" style="1" customWidth="1"/>
    <col min="9" max="9" width="8.7109375" style="2" customWidth="1"/>
    <col min="10" max="10" width="6.8515625" style="2" customWidth="1"/>
    <col min="11" max="11" width="7.140625" style="2" customWidth="1"/>
    <col min="12" max="12" width="7.00390625" style="2" customWidth="1"/>
    <col min="13" max="13" width="11.421875" style="1" customWidth="1"/>
    <col min="14" max="16384" width="11.421875" style="3" customWidth="1"/>
  </cols>
  <sheetData>
    <row r="1" spans="1:13" s="6" customFormat="1" ht="18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5"/>
    </row>
    <row r="2" spans="1:13" s="8" customFormat="1" ht="15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3" t="s">
        <v>9</v>
      </c>
      <c r="J2" s="23"/>
      <c r="K2" s="23"/>
      <c r="L2" s="23"/>
      <c r="M2" s="7"/>
    </row>
    <row r="3" spans="1:13" s="8" customFormat="1" ht="15.75">
      <c r="A3" s="7"/>
      <c r="B3" s="7"/>
      <c r="C3" s="7"/>
      <c r="D3" s="7"/>
      <c r="E3" s="7" t="s">
        <v>10</v>
      </c>
      <c r="F3" s="7"/>
      <c r="G3" s="7" t="s">
        <v>11</v>
      </c>
      <c r="H3" s="7"/>
      <c r="I3" s="9" t="s">
        <v>12</v>
      </c>
      <c r="J3" s="9" t="s">
        <v>13</v>
      </c>
      <c r="K3" s="9" t="s">
        <v>14</v>
      </c>
      <c r="L3" s="9" t="s">
        <v>15</v>
      </c>
      <c r="M3" s="7"/>
    </row>
    <row r="4" spans="1:13" s="8" customFormat="1" ht="15.75">
      <c r="A4" s="10" t="s">
        <v>16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6</v>
      </c>
      <c r="G4" s="10" t="s">
        <v>21</v>
      </c>
      <c r="H4" s="10" t="s">
        <v>22</v>
      </c>
      <c r="I4" s="11" t="s">
        <v>23</v>
      </c>
      <c r="J4" s="11" t="s">
        <v>24</v>
      </c>
      <c r="K4" s="9" t="s">
        <v>25</v>
      </c>
      <c r="L4" s="9" t="s">
        <v>26</v>
      </c>
      <c r="M4" s="7"/>
    </row>
    <row r="5" spans="1:13" s="8" customFormat="1" ht="15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7"/>
    </row>
    <row r="6" spans="1:13" s="8" customFormat="1" ht="15.75">
      <c r="A6" s="1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"/>
    </row>
    <row r="7" spans="1:13" s="8" customFormat="1" ht="15.75">
      <c r="A7" s="4" t="s">
        <v>28</v>
      </c>
      <c r="B7" s="4">
        <v>1103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>
        <v>642</v>
      </c>
      <c r="J7" s="4">
        <v>404</v>
      </c>
      <c r="K7" s="4">
        <v>238</v>
      </c>
      <c r="L7" s="4">
        <v>0</v>
      </c>
      <c r="M7" s="7"/>
    </row>
    <row r="8" spans="1:13" s="8" customFormat="1" ht="15.75">
      <c r="A8" s="4" t="s">
        <v>35</v>
      </c>
      <c r="B8" s="4">
        <v>27</v>
      </c>
      <c r="C8" s="4" t="s">
        <v>36</v>
      </c>
      <c r="D8" s="4" t="s">
        <v>37</v>
      </c>
      <c r="E8" s="4" t="s">
        <v>38</v>
      </c>
      <c r="F8" s="4" t="s">
        <v>39</v>
      </c>
      <c r="G8" s="4" t="s">
        <v>40</v>
      </c>
      <c r="H8" s="4" t="s">
        <v>41</v>
      </c>
      <c r="I8" s="4">
        <v>630</v>
      </c>
      <c r="J8" s="4">
        <v>390</v>
      </c>
      <c r="K8" s="4">
        <v>240</v>
      </c>
      <c r="L8" s="4">
        <v>1</v>
      </c>
      <c r="M8" s="7"/>
    </row>
    <row r="9" spans="1:13" s="8" customFormat="1" ht="15.75">
      <c r="A9" s="4" t="s">
        <v>42</v>
      </c>
      <c r="B9" s="4">
        <v>75</v>
      </c>
      <c r="C9" s="4" t="s">
        <v>43</v>
      </c>
      <c r="D9" s="4" t="s">
        <v>44</v>
      </c>
      <c r="E9" s="4" t="s">
        <v>45</v>
      </c>
      <c r="F9" s="4" t="s">
        <v>32</v>
      </c>
      <c r="G9" s="4" t="s">
        <v>46</v>
      </c>
      <c r="H9" s="4" t="s">
        <v>47</v>
      </c>
      <c r="I9" s="4">
        <v>609</v>
      </c>
      <c r="J9" s="4">
        <v>403</v>
      </c>
      <c r="K9" s="4">
        <v>206</v>
      </c>
      <c r="L9" s="4">
        <v>0</v>
      </c>
      <c r="M9" s="7"/>
    </row>
    <row r="10" spans="1:13" s="8" customFormat="1" ht="15.75">
      <c r="A10" s="10" t="s">
        <v>48</v>
      </c>
      <c r="B10" s="10">
        <v>823</v>
      </c>
      <c r="C10" s="10" t="s">
        <v>49</v>
      </c>
      <c r="D10" s="10" t="s">
        <v>50</v>
      </c>
      <c r="E10" s="10" t="s">
        <v>51</v>
      </c>
      <c r="F10" s="10" t="s">
        <v>52</v>
      </c>
      <c r="G10" s="10" t="s">
        <v>46</v>
      </c>
      <c r="H10" s="10" t="s">
        <v>53</v>
      </c>
      <c r="I10" s="10">
        <v>590</v>
      </c>
      <c r="J10" s="10">
        <v>377</v>
      </c>
      <c r="K10" s="10">
        <v>213</v>
      </c>
      <c r="L10" s="10">
        <v>0</v>
      </c>
      <c r="M10" s="7"/>
    </row>
    <row r="11" spans="1:13" s="17" customFormat="1" ht="12">
      <c r="A11" s="14" t="s">
        <v>54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</row>
    <row r="12" spans="1:13" ht="15.75">
      <c r="A12" s="18">
        <v>1</v>
      </c>
      <c r="B12" s="19">
        <v>75</v>
      </c>
      <c r="C12" s="20" t="s">
        <v>43</v>
      </c>
      <c r="D12" s="20" t="s">
        <v>44</v>
      </c>
      <c r="E12" s="19" t="s">
        <v>55</v>
      </c>
      <c r="F12" s="19" t="s">
        <v>32</v>
      </c>
      <c r="G12" s="19" t="s">
        <v>56</v>
      </c>
      <c r="H12" s="19" t="s">
        <v>57</v>
      </c>
      <c r="I12" s="20">
        <v>678</v>
      </c>
      <c r="J12" s="19">
        <v>437</v>
      </c>
      <c r="K12" s="19">
        <v>241</v>
      </c>
      <c r="L12" s="19">
        <v>0</v>
      </c>
      <c r="M12" s="3"/>
    </row>
    <row r="13" spans="1:13" ht="15.75">
      <c r="A13" s="18">
        <v>2</v>
      </c>
      <c r="B13" s="19">
        <v>27</v>
      </c>
      <c r="C13" s="20" t="s">
        <v>36</v>
      </c>
      <c r="D13" s="20" t="s">
        <v>37</v>
      </c>
      <c r="E13" s="21" t="s">
        <v>58</v>
      </c>
      <c r="F13" s="19" t="s">
        <v>39</v>
      </c>
      <c r="G13" s="19" t="s">
        <v>59</v>
      </c>
      <c r="H13" s="19" t="s">
        <v>60</v>
      </c>
      <c r="I13" s="20">
        <v>673</v>
      </c>
      <c r="J13" s="19">
        <v>416</v>
      </c>
      <c r="K13" s="19">
        <v>257</v>
      </c>
      <c r="L13" s="19">
        <v>1</v>
      </c>
      <c r="M13" s="3"/>
    </row>
    <row r="14" spans="1:13" ht="15.75">
      <c r="A14" s="18">
        <v>3</v>
      </c>
      <c r="B14" s="19">
        <v>1103</v>
      </c>
      <c r="C14" s="20" t="s">
        <v>29</v>
      </c>
      <c r="D14" s="20" t="s">
        <v>30</v>
      </c>
      <c r="E14" s="19" t="s">
        <v>61</v>
      </c>
      <c r="F14" s="19" t="s">
        <v>32</v>
      </c>
      <c r="G14" s="19" t="s">
        <v>62</v>
      </c>
      <c r="H14" s="19" t="s">
        <v>63</v>
      </c>
      <c r="I14" s="20">
        <v>663</v>
      </c>
      <c r="J14" s="19">
        <v>398</v>
      </c>
      <c r="K14" s="19">
        <v>265</v>
      </c>
      <c r="L14" s="19">
        <v>0</v>
      </c>
      <c r="M14" s="3"/>
    </row>
    <row r="15" spans="1:13" ht="15.75">
      <c r="A15" s="18">
        <v>4</v>
      </c>
      <c r="B15" s="19">
        <v>823</v>
      </c>
      <c r="C15" s="20" t="s">
        <v>49</v>
      </c>
      <c r="D15" s="20" t="s">
        <v>50</v>
      </c>
      <c r="E15" s="19" t="s">
        <v>64</v>
      </c>
      <c r="F15" s="19" t="s">
        <v>52</v>
      </c>
      <c r="G15" s="19" t="s">
        <v>56</v>
      </c>
      <c r="H15" s="19" t="s">
        <v>65</v>
      </c>
      <c r="I15" s="20">
        <v>658</v>
      </c>
      <c r="J15" s="19">
        <v>404</v>
      </c>
      <c r="K15" s="19">
        <v>254</v>
      </c>
      <c r="L15" s="19">
        <v>1</v>
      </c>
      <c r="M15" s="3"/>
    </row>
    <row r="16" spans="1:13" ht="15.75">
      <c r="A16" s="18">
        <v>5</v>
      </c>
      <c r="B16" s="19">
        <v>822</v>
      </c>
      <c r="C16" s="20" t="s">
        <v>66</v>
      </c>
      <c r="D16" s="20" t="s">
        <v>67</v>
      </c>
      <c r="E16" s="19" t="s">
        <v>68</v>
      </c>
      <c r="F16" s="19" t="s">
        <v>39</v>
      </c>
      <c r="G16" s="19" t="s">
        <v>69</v>
      </c>
      <c r="H16" s="19" t="s">
        <v>70</v>
      </c>
      <c r="I16" s="20">
        <v>636</v>
      </c>
      <c r="J16" s="19">
        <v>378</v>
      </c>
      <c r="K16" s="19">
        <v>258</v>
      </c>
      <c r="L16" s="19">
        <v>0</v>
      </c>
      <c r="M16" s="3"/>
    </row>
    <row r="17" spans="1:12" s="3" customFormat="1" ht="15.75">
      <c r="A17" s="18">
        <v>6</v>
      </c>
      <c r="B17" s="19">
        <v>11</v>
      </c>
      <c r="C17" s="20" t="s">
        <v>71</v>
      </c>
      <c r="D17" s="20" t="s">
        <v>72</v>
      </c>
      <c r="E17" s="21" t="s">
        <v>73</v>
      </c>
      <c r="F17" s="19" t="s">
        <v>39</v>
      </c>
      <c r="G17" s="19" t="s">
        <v>59</v>
      </c>
      <c r="H17" s="19" t="s">
        <v>74</v>
      </c>
      <c r="I17" s="20">
        <v>636</v>
      </c>
      <c r="J17" s="19">
        <v>411</v>
      </c>
      <c r="K17" s="19">
        <v>225</v>
      </c>
      <c r="L17" s="19">
        <v>2</v>
      </c>
    </row>
    <row r="18" spans="1:12" s="3" customFormat="1" ht="15.75">
      <c r="A18" s="18">
        <v>7</v>
      </c>
      <c r="B18" s="19">
        <v>1</v>
      </c>
      <c r="C18" s="20" t="s">
        <v>75</v>
      </c>
      <c r="D18" s="20" t="s">
        <v>76</v>
      </c>
      <c r="E18" s="21" t="s">
        <v>77</v>
      </c>
      <c r="F18" s="19" t="s">
        <v>78</v>
      </c>
      <c r="G18" s="19" t="s">
        <v>79</v>
      </c>
      <c r="H18" s="19" t="s">
        <v>80</v>
      </c>
      <c r="I18" s="20">
        <f>SUM(J18:K18)</f>
        <v>635</v>
      </c>
      <c r="J18" s="19">
        <v>399</v>
      </c>
      <c r="K18" s="19">
        <v>236</v>
      </c>
      <c r="L18" s="19">
        <v>0</v>
      </c>
    </row>
    <row r="19" spans="1:12" s="3" customFormat="1" ht="15.75">
      <c r="A19" s="18">
        <v>8</v>
      </c>
      <c r="B19" s="19">
        <v>2660</v>
      </c>
      <c r="C19" s="20" t="s">
        <v>81</v>
      </c>
      <c r="D19" s="20" t="s">
        <v>67</v>
      </c>
      <c r="E19" s="19" t="s">
        <v>82</v>
      </c>
      <c r="F19" s="19" t="s">
        <v>39</v>
      </c>
      <c r="G19" s="19" t="s">
        <v>69</v>
      </c>
      <c r="H19" s="19" t="s">
        <v>83</v>
      </c>
      <c r="I19" s="20">
        <f>SUM(J19:K19)</f>
        <v>627</v>
      </c>
      <c r="J19" s="19">
        <v>380</v>
      </c>
      <c r="K19" s="19">
        <v>247</v>
      </c>
      <c r="L19" s="19">
        <v>1</v>
      </c>
    </row>
    <row r="20" spans="1:12" s="3" customFormat="1" ht="15.75">
      <c r="A20" s="18">
        <v>9</v>
      </c>
      <c r="B20" s="19"/>
      <c r="C20" s="20" t="s">
        <v>84</v>
      </c>
      <c r="D20" s="20" t="s">
        <v>85</v>
      </c>
      <c r="E20" s="19" t="s">
        <v>86</v>
      </c>
      <c r="F20" s="19" t="s">
        <v>87</v>
      </c>
      <c r="G20" s="19" t="s">
        <v>88</v>
      </c>
      <c r="H20" s="19" t="s">
        <v>89</v>
      </c>
      <c r="I20" s="20">
        <f>SUM(J20:K20)</f>
        <v>626</v>
      </c>
      <c r="J20" s="19">
        <v>382</v>
      </c>
      <c r="K20" s="19">
        <v>244</v>
      </c>
      <c r="L20" s="19">
        <v>0</v>
      </c>
    </row>
    <row r="21" spans="1:12" s="3" customFormat="1" ht="15.75">
      <c r="A21" s="18">
        <v>10</v>
      </c>
      <c r="B21" s="19">
        <v>71</v>
      </c>
      <c r="C21" s="20" t="s">
        <v>90</v>
      </c>
      <c r="D21" s="20" t="s">
        <v>91</v>
      </c>
      <c r="E21" s="19" t="s">
        <v>92</v>
      </c>
      <c r="F21" s="19" t="s">
        <v>52</v>
      </c>
      <c r="G21" s="19" t="s">
        <v>56</v>
      </c>
      <c r="H21" s="19" t="s">
        <v>93</v>
      </c>
      <c r="I21" s="20">
        <v>625</v>
      </c>
      <c r="J21" s="19">
        <v>391</v>
      </c>
      <c r="K21" s="19">
        <v>234</v>
      </c>
      <c r="L21" s="19">
        <v>1</v>
      </c>
    </row>
    <row r="22" spans="1:12" s="3" customFormat="1" ht="15.75">
      <c r="A22" s="18">
        <v>11</v>
      </c>
      <c r="B22" s="19">
        <v>207</v>
      </c>
      <c r="C22" s="20" t="s">
        <v>94</v>
      </c>
      <c r="D22" s="20" t="s">
        <v>95</v>
      </c>
      <c r="E22" s="21" t="s">
        <v>96</v>
      </c>
      <c r="F22" s="19" t="s">
        <v>39</v>
      </c>
      <c r="G22" s="19" t="s">
        <v>97</v>
      </c>
      <c r="H22" s="19" t="s">
        <v>98</v>
      </c>
      <c r="I22" s="20">
        <f>SUM(J22:K22)</f>
        <v>624</v>
      </c>
      <c r="J22" s="19">
        <v>409</v>
      </c>
      <c r="K22" s="19">
        <v>215</v>
      </c>
      <c r="L22" s="19">
        <v>0</v>
      </c>
    </row>
    <row r="23" spans="1:12" s="3" customFormat="1" ht="15.75">
      <c r="A23" s="18">
        <v>12</v>
      </c>
      <c r="B23" s="19">
        <v>25</v>
      </c>
      <c r="C23" s="20" t="s">
        <v>99</v>
      </c>
      <c r="D23" s="20" t="s">
        <v>100</v>
      </c>
      <c r="E23" s="21" t="s">
        <v>101</v>
      </c>
      <c r="F23" s="19" t="s">
        <v>39</v>
      </c>
      <c r="G23" s="19" t="s">
        <v>59</v>
      </c>
      <c r="H23" s="19" t="s">
        <v>60</v>
      </c>
      <c r="I23" s="20">
        <v>621</v>
      </c>
      <c r="J23" s="19">
        <v>402</v>
      </c>
      <c r="K23" s="19">
        <v>219</v>
      </c>
      <c r="L23" s="19">
        <v>1</v>
      </c>
    </row>
    <row r="24" spans="1:12" s="3" customFormat="1" ht="15.75">
      <c r="A24" s="18">
        <v>13</v>
      </c>
      <c r="B24" s="19"/>
      <c r="C24" s="20" t="s">
        <v>102</v>
      </c>
      <c r="D24" s="20" t="s">
        <v>103</v>
      </c>
      <c r="E24" s="19" t="s">
        <v>104</v>
      </c>
      <c r="F24" s="19" t="s">
        <v>39</v>
      </c>
      <c r="G24" s="19" t="s">
        <v>105</v>
      </c>
      <c r="H24" s="19" t="s">
        <v>106</v>
      </c>
      <c r="I24" s="20">
        <f>SUM(J24:K24)</f>
        <v>613</v>
      </c>
      <c r="J24" s="19">
        <v>393</v>
      </c>
      <c r="K24" s="19">
        <v>220</v>
      </c>
      <c r="L24" s="19">
        <v>1</v>
      </c>
    </row>
    <row r="25" spans="1:12" s="3" customFormat="1" ht="15.75">
      <c r="A25" s="18">
        <v>14</v>
      </c>
      <c r="B25" s="19">
        <v>28</v>
      </c>
      <c r="C25" s="20" t="s">
        <v>107</v>
      </c>
      <c r="D25" s="20" t="s">
        <v>108</v>
      </c>
      <c r="E25" s="19" t="s">
        <v>109</v>
      </c>
      <c r="F25" s="19" t="s">
        <v>39</v>
      </c>
      <c r="G25" s="19" t="s">
        <v>110</v>
      </c>
      <c r="H25" s="19" t="s">
        <v>111</v>
      </c>
      <c r="I25" s="20">
        <v>613</v>
      </c>
      <c r="J25" s="19">
        <v>396</v>
      </c>
      <c r="K25" s="19">
        <v>217</v>
      </c>
      <c r="L25" s="19">
        <v>0</v>
      </c>
    </row>
    <row r="26" spans="1:12" s="3" customFormat="1" ht="15.75">
      <c r="A26" s="18">
        <v>15</v>
      </c>
      <c r="B26" s="19">
        <v>26</v>
      </c>
      <c r="C26" s="20" t="s">
        <v>112</v>
      </c>
      <c r="D26" s="20" t="s">
        <v>72</v>
      </c>
      <c r="E26" s="21" t="s">
        <v>113</v>
      </c>
      <c r="F26" s="19" t="s">
        <v>32</v>
      </c>
      <c r="G26" s="19" t="s">
        <v>59</v>
      </c>
      <c r="H26" s="19" t="s">
        <v>60</v>
      </c>
      <c r="I26" s="20">
        <v>613</v>
      </c>
      <c r="J26" s="19">
        <v>398</v>
      </c>
      <c r="K26" s="19">
        <v>215</v>
      </c>
      <c r="L26" s="19">
        <v>0</v>
      </c>
    </row>
    <row r="27" spans="1:12" s="3" customFormat="1" ht="15.75">
      <c r="A27" s="18">
        <v>16</v>
      </c>
      <c r="B27" s="19">
        <v>970</v>
      </c>
      <c r="C27" s="20" t="s">
        <v>114</v>
      </c>
      <c r="D27" s="20" t="s">
        <v>115</v>
      </c>
      <c r="E27" s="19" t="s">
        <v>116</v>
      </c>
      <c r="F27" s="19" t="s">
        <v>39</v>
      </c>
      <c r="G27" s="19" t="s">
        <v>62</v>
      </c>
      <c r="H27" s="19" t="s">
        <v>60</v>
      </c>
      <c r="I27" s="20">
        <v>607</v>
      </c>
      <c r="J27" s="19">
        <v>380</v>
      </c>
      <c r="K27" s="19">
        <v>227</v>
      </c>
      <c r="L27" s="19">
        <v>0</v>
      </c>
    </row>
    <row r="28" spans="1:12" s="3" customFormat="1" ht="15.75">
      <c r="A28" s="18">
        <v>17</v>
      </c>
      <c r="B28" s="19">
        <v>1856</v>
      </c>
      <c r="C28" s="20" t="s">
        <v>117</v>
      </c>
      <c r="D28" s="20" t="s">
        <v>118</v>
      </c>
      <c r="E28" s="21" t="s">
        <v>119</v>
      </c>
      <c r="F28" s="19" t="s">
        <v>39</v>
      </c>
      <c r="G28" s="19" t="s">
        <v>59</v>
      </c>
      <c r="H28" s="19" t="s">
        <v>60</v>
      </c>
      <c r="I28" s="20">
        <f>SUM(J28:K28)</f>
        <v>603</v>
      </c>
      <c r="J28" s="19">
        <v>362</v>
      </c>
      <c r="K28" s="19">
        <v>241</v>
      </c>
      <c r="L28" s="19">
        <v>0</v>
      </c>
    </row>
    <row r="29" spans="1:12" s="3" customFormat="1" ht="15.75">
      <c r="A29" s="18">
        <v>18</v>
      </c>
      <c r="B29" s="19">
        <v>2275</v>
      </c>
      <c r="C29" s="20" t="s">
        <v>120</v>
      </c>
      <c r="D29" s="20" t="s">
        <v>72</v>
      </c>
      <c r="E29" s="19" t="s">
        <v>121</v>
      </c>
      <c r="F29" s="19" t="s">
        <v>39</v>
      </c>
      <c r="G29" s="19" t="s">
        <v>110</v>
      </c>
      <c r="H29" s="19" t="s">
        <v>111</v>
      </c>
      <c r="I29" s="20">
        <v>600</v>
      </c>
      <c r="J29" s="19">
        <v>373</v>
      </c>
      <c r="K29" s="19">
        <v>227</v>
      </c>
      <c r="L29" s="19">
        <v>2</v>
      </c>
    </row>
    <row r="30" spans="1:12" s="3" customFormat="1" ht="15.75">
      <c r="A30" s="18">
        <v>19</v>
      </c>
      <c r="B30" s="19"/>
      <c r="C30" s="20" t="s">
        <v>122</v>
      </c>
      <c r="D30" s="20" t="s">
        <v>123</v>
      </c>
      <c r="E30" s="19" t="s">
        <v>124</v>
      </c>
      <c r="F30" s="19" t="s">
        <v>39</v>
      </c>
      <c r="G30" s="19" t="s">
        <v>125</v>
      </c>
      <c r="H30" s="19" t="s">
        <v>126</v>
      </c>
      <c r="I30" s="20">
        <f>SUM(J30:K30)</f>
        <v>600</v>
      </c>
      <c r="J30" s="19">
        <v>397</v>
      </c>
      <c r="K30" s="19">
        <v>203</v>
      </c>
      <c r="L30" s="19">
        <v>1</v>
      </c>
    </row>
    <row r="31" spans="1:12" s="3" customFormat="1" ht="15.75">
      <c r="A31" s="18">
        <v>20</v>
      </c>
      <c r="B31" s="19">
        <v>1471</v>
      </c>
      <c r="C31" s="20" t="s">
        <v>127</v>
      </c>
      <c r="D31" s="20" t="s">
        <v>128</v>
      </c>
      <c r="E31" s="19" t="s">
        <v>129</v>
      </c>
      <c r="F31" s="19" t="s">
        <v>39</v>
      </c>
      <c r="G31" s="19" t="s">
        <v>62</v>
      </c>
      <c r="H31" s="19" t="s">
        <v>130</v>
      </c>
      <c r="I31" s="20">
        <v>598</v>
      </c>
      <c r="J31" s="19">
        <v>376</v>
      </c>
      <c r="K31" s="19">
        <v>222</v>
      </c>
      <c r="L31" s="19">
        <v>2</v>
      </c>
    </row>
    <row r="32" spans="1:12" s="3" customFormat="1" ht="15.75">
      <c r="A32" s="18">
        <v>21</v>
      </c>
      <c r="B32" s="19"/>
      <c r="C32" s="20" t="s">
        <v>131</v>
      </c>
      <c r="D32" s="20" t="s">
        <v>132</v>
      </c>
      <c r="E32" s="21" t="s">
        <v>133</v>
      </c>
      <c r="F32" s="19" t="s">
        <v>32</v>
      </c>
      <c r="G32" s="19" t="s">
        <v>134</v>
      </c>
      <c r="H32" s="19" t="s">
        <v>135</v>
      </c>
      <c r="I32" s="20">
        <f>SUM(J32:K32)</f>
        <v>597</v>
      </c>
      <c r="J32" s="19">
        <v>393</v>
      </c>
      <c r="K32" s="19">
        <v>204</v>
      </c>
      <c r="L32" s="19">
        <v>0</v>
      </c>
    </row>
    <row r="33" spans="1:12" s="3" customFormat="1" ht="15.75">
      <c r="A33" s="18">
        <v>22</v>
      </c>
      <c r="B33" s="19">
        <v>1633</v>
      </c>
      <c r="C33" s="20" t="s">
        <v>136</v>
      </c>
      <c r="D33" s="20" t="s">
        <v>137</v>
      </c>
      <c r="E33" s="19" t="s">
        <v>138</v>
      </c>
      <c r="F33" s="19" t="s">
        <v>32</v>
      </c>
      <c r="G33" s="19" t="s">
        <v>62</v>
      </c>
      <c r="H33" s="19" t="s">
        <v>139</v>
      </c>
      <c r="I33" s="20">
        <v>597</v>
      </c>
      <c r="J33" s="19">
        <v>395</v>
      </c>
      <c r="K33" s="19">
        <v>202</v>
      </c>
      <c r="L33" s="19">
        <v>0</v>
      </c>
    </row>
    <row r="34" spans="1:12" s="3" customFormat="1" ht="15.75">
      <c r="A34" s="18">
        <v>23</v>
      </c>
      <c r="B34" s="19">
        <v>74</v>
      </c>
      <c r="C34" s="20" t="s">
        <v>140</v>
      </c>
      <c r="D34" s="20" t="s">
        <v>141</v>
      </c>
      <c r="E34" s="19" t="s">
        <v>142</v>
      </c>
      <c r="F34" s="19" t="s">
        <v>52</v>
      </c>
      <c r="G34" s="19" t="s">
        <v>56</v>
      </c>
      <c r="H34" s="19" t="s">
        <v>126</v>
      </c>
      <c r="I34" s="20">
        <v>596</v>
      </c>
      <c r="J34" s="19">
        <v>377</v>
      </c>
      <c r="K34" s="19">
        <v>219</v>
      </c>
      <c r="L34" s="19">
        <v>0</v>
      </c>
    </row>
    <row r="35" spans="1:12" s="3" customFormat="1" ht="15.75">
      <c r="A35" s="18">
        <v>24</v>
      </c>
      <c r="B35" s="19">
        <v>1453</v>
      </c>
      <c r="C35" s="20" t="s">
        <v>143</v>
      </c>
      <c r="D35" s="20" t="s">
        <v>144</v>
      </c>
      <c r="E35" s="19" t="s">
        <v>145</v>
      </c>
      <c r="F35" s="19" t="s">
        <v>52</v>
      </c>
      <c r="G35" s="19" t="s">
        <v>56</v>
      </c>
      <c r="H35" s="19" t="s">
        <v>146</v>
      </c>
      <c r="I35" s="20">
        <v>596</v>
      </c>
      <c r="J35" s="19">
        <v>381</v>
      </c>
      <c r="K35" s="19">
        <v>215</v>
      </c>
      <c r="L35" s="19">
        <v>2</v>
      </c>
    </row>
    <row r="36" spans="1:12" s="3" customFormat="1" ht="15.75">
      <c r="A36" s="18">
        <v>25</v>
      </c>
      <c r="B36" s="19">
        <v>268</v>
      </c>
      <c r="C36" s="20" t="s">
        <v>147</v>
      </c>
      <c r="D36" s="20" t="s">
        <v>144</v>
      </c>
      <c r="E36" s="19" t="s">
        <v>148</v>
      </c>
      <c r="F36" s="19" t="s">
        <v>52</v>
      </c>
      <c r="G36" s="19" t="s">
        <v>56</v>
      </c>
      <c r="H36" s="19" t="s">
        <v>149</v>
      </c>
      <c r="I36" s="20">
        <v>591</v>
      </c>
      <c r="J36" s="19">
        <v>401</v>
      </c>
      <c r="K36" s="19">
        <v>190</v>
      </c>
      <c r="L36" s="19">
        <v>0</v>
      </c>
    </row>
    <row r="37" spans="1:12" s="3" customFormat="1" ht="15.75">
      <c r="A37" s="18">
        <v>26</v>
      </c>
      <c r="B37" s="19"/>
      <c r="C37" s="20" t="s">
        <v>127</v>
      </c>
      <c r="D37" s="20" t="s">
        <v>150</v>
      </c>
      <c r="E37" s="19" t="s">
        <v>151</v>
      </c>
      <c r="F37" s="19" t="s">
        <v>39</v>
      </c>
      <c r="G37" s="19" t="s">
        <v>152</v>
      </c>
      <c r="H37" s="19" t="s">
        <v>65</v>
      </c>
      <c r="I37" s="20">
        <f aca="true" t="shared" si="0" ref="I37:I42">SUM(J37:K37)</f>
        <v>587</v>
      </c>
      <c r="J37" s="19">
        <v>372</v>
      </c>
      <c r="K37" s="19">
        <v>215</v>
      </c>
      <c r="L37" s="19">
        <v>1</v>
      </c>
    </row>
    <row r="38" spans="1:12" s="3" customFormat="1" ht="15.75">
      <c r="A38" s="18">
        <v>27</v>
      </c>
      <c r="B38" s="19"/>
      <c r="C38" s="20" t="s">
        <v>153</v>
      </c>
      <c r="D38" s="20" t="s">
        <v>72</v>
      </c>
      <c r="E38" s="19" t="s">
        <v>154</v>
      </c>
      <c r="F38" s="19" t="s">
        <v>39</v>
      </c>
      <c r="G38" s="19" t="s">
        <v>88</v>
      </c>
      <c r="H38" s="19" t="s">
        <v>89</v>
      </c>
      <c r="I38" s="20">
        <f t="shared" si="0"/>
        <v>581</v>
      </c>
      <c r="J38" s="19">
        <v>369</v>
      </c>
      <c r="K38" s="19">
        <v>212</v>
      </c>
      <c r="L38" s="19">
        <v>0</v>
      </c>
    </row>
    <row r="39" spans="1:12" s="3" customFormat="1" ht="15.75">
      <c r="A39" s="18">
        <v>28</v>
      </c>
      <c r="B39" s="19">
        <v>2666</v>
      </c>
      <c r="C39" s="20" t="s">
        <v>155</v>
      </c>
      <c r="D39" s="20" t="s">
        <v>156</v>
      </c>
      <c r="E39" s="19" t="s">
        <v>157</v>
      </c>
      <c r="F39" s="19" t="s">
        <v>39</v>
      </c>
      <c r="G39" s="19" t="s">
        <v>105</v>
      </c>
      <c r="H39" s="19" t="s">
        <v>98</v>
      </c>
      <c r="I39" s="20">
        <f t="shared" si="0"/>
        <v>581</v>
      </c>
      <c r="J39" s="19">
        <v>372</v>
      </c>
      <c r="K39" s="19">
        <v>209</v>
      </c>
      <c r="L39" s="19">
        <v>2</v>
      </c>
    </row>
    <row r="40" spans="1:12" s="3" customFormat="1" ht="15.75">
      <c r="A40" s="18">
        <v>29</v>
      </c>
      <c r="B40" s="19"/>
      <c r="C40" s="20" t="s">
        <v>158</v>
      </c>
      <c r="D40" s="20" t="s">
        <v>159</v>
      </c>
      <c r="E40" s="19" t="s">
        <v>160</v>
      </c>
      <c r="F40" s="19" t="s">
        <v>39</v>
      </c>
      <c r="G40" s="19" t="s">
        <v>161</v>
      </c>
      <c r="H40" s="19" t="s">
        <v>83</v>
      </c>
      <c r="I40" s="20">
        <f t="shared" si="0"/>
        <v>581</v>
      </c>
      <c r="J40" s="19">
        <v>380</v>
      </c>
      <c r="K40" s="19">
        <v>201</v>
      </c>
      <c r="L40" s="19">
        <v>1</v>
      </c>
    </row>
    <row r="41" spans="1:12" s="3" customFormat="1" ht="15.75">
      <c r="A41" s="18">
        <v>30</v>
      </c>
      <c r="B41" s="19"/>
      <c r="C41" s="20" t="s">
        <v>162</v>
      </c>
      <c r="D41" s="20" t="s">
        <v>141</v>
      </c>
      <c r="E41" s="19" t="s">
        <v>163</v>
      </c>
      <c r="F41" s="19" t="s">
        <v>52</v>
      </c>
      <c r="G41" s="19" t="s">
        <v>125</v>
      </c>
      <c r="H41" s="19" t="s">
        <v>164</v>
      </c>
      <c r="I41" s="20">
        <f t="shared" si="0"/>
        <v>580</v>
      </c>
      <c r="J41" s="19">
        <v>388</v>
      </c>
      <c r="K41" s="19">
        <v>192</v>
      </c>
      <c r="L41" s="19">
        <v>1</v>
      </c>
    </row>
    <row r="42" spans="1:12" s="3" customFormat="1" ht="15.75">
      <c r="A42" s="18">
        <v>31</v>
      </c>
      <c r="B42" s="19"/>
      <c r="C42" s="20" t="s">
        <v>165</v>
      </c>
      <c r="D42" s="20" t="s">
        <v>50</v>
      </c>
      <c r="E42" s="19" t="s">
        <v>166</v>
      </c>
      <c r="F42" s="19" t="s">
        <v>52</v>
      </c>
      <c r="G42" s="19" t="s">
        <v>125</v>
      </c>
      <c r="H42" s="19" t="s">
        <v>167</v>
      </c>
      <c r="I42" s="20">
        <f t="shared" si="0"/>
        <v>579</v>
      </c>
      <c r="J42" s="19">
        <v>374</v>
      </c>
      <c r="K42" s="19">
        <v>205</v>
      </c>
      <c r="L42" s="19">
        <v>2</v>
      </c>
    </row>
    <row r="43" spans="1:12" s="3" customFormat="1" ht="15.75">
      <c r="A43" s="18">
        <v>32</v>
      </c>
      <c r="B43" s="19">
        <v>607</v>
      </c>
      <c r="C43" s="20" t="s">
        <v>168</v>
      </c>
      <c r="D43" s="20" t="s">
        <v>37</v>
      </c>
      <c r="E43" s="19" t="s">
        <v>169</v>
      </c>
      <c r="F43" s="19" t="s">
        <v>39</v>
      </c>
      <c r="G43" s="19" t="s">
        <v>110</v>
      </c>
      <c r="H43" s="19" t="s">
        <v>170</v>
      </c>
      <c r="I43" s="20">
        <v>579</v>
      </c>
      <c r="J43" s="19">
        <v>387</v>
      </c>
      <c r="K43" s="19">
        <v>192</v>
      </c>
      <c r="L43" s="19">
        <v>6</v>
      </c>
    </row>
    <row r="44" spans="1:12" s="3" customFormat="1" ht="15.75">
      <c r="A44" s="18">
        <v>33</v>
      </c>
      <c r="B44" s="19"/>
      <c r="C44" s="20" t="s">
        <v>171</v>
      </c>
      <c r="D44" s="20" t="s">
        <v>67</v>
      </c>
      <c r="E44" s="19" t="s">
        <v>172</v>
      </c>
      <c r="F44" s="19" t="s">
        <v>39</v>
      </c>
      <c r="G44" s="19" t="s">
        <v>173</v>
      </c>
      <c r="H44" s="19" t="s">
        <v>174</v>
      </c>
      <c r="I44" s="20">
        <f>SUM(J44:K44)</f>
        <v>577</v>
      </c>
      <c r="J44" s="19">
        <v>362</v>
      </c>
      <c r="K44" s="19">
        <v>215</v>
      </c>
      <c r="L44" s="19">
        <v>2</v>
      </c>
    </row>
    <row r="45" spans="1:12" s="3" customFormat="1" ht="15.75">
      <c r="A45" s="18">
        <v>34</v>
      </c>
      <c r="B45" s="19">
        <v>977</v>
      </c>
      <c r="C45" s="20" t="s">
        <v>175</v>
      </c>
      <c r="D45" s="20" t="s">
        <v>128</v>
      </c>
      <c r="E45" s="21" t="s">
        <v>176</v>
      </c>
      <c r="F45" s="19" t="s">
        <v>39</v>
      </c>
      <c r="G45" s="19" t="s">
        <v>59</v>
      </c>
      <c r="H45" s="19" t="s">
        <v>177</v>
      </c>
      <c r="I45" s="20">
        <f>SUM(J45:K45)</f>
        <v>573</v>
      </c>
      <c r="J45" s="19">
        <v>371</v>
      </c>
      <c r="K45" s="19">
        <v>202</v>
      </c>
      <c r="L45" s="19">
        <v>2</v>
      </c>
    </row>
    <row r="46" spans="1:12" s="3" customFormat="1" ht="15.75">
      <c r="A46" s="18">
        <v>35</v>
      </c>
      <c r="B46" s="19">
        <v>2521</v>
      </c>
      <c r="C46" s="20" t="s">
        <v>178</v>
      </c>
      <c r="D46" s="20" t="s">
        <v>179</v>
      </c>
      <c r="E46" s="21" t="s">
        <v>180</v>
      </c>
      <c r="F46" s="19" t="s">
        <v>39</v>
      </c>
      <c r="G46" s="19" t="s">
        <v>59</v>
      </c>
      <c r="H46" s="19" t="s">
        <v>60</v>
      </c>
      <c r="I46" s="20">
        <v>573</v>
      </c>
      <c r="J46" s="19">
        <v>385</v>
      </c>
      <c r="K46" s="19">
        <v>188</v>
      </c>
      <c r="L46" s="19">
        <v>2</v>
      </c>
    </row>
    <row r="47" spans="1:12" s="3" customFormat="1" ht="15.75">
      <c r="A47" s="18">
        <v>36</v>
      </c>
      <c r="B47" s="19">
        <v>1470</v>
      </c>
      <c r="C47" s="20" t="s">
        <v>181</v>
      </c>
      <c r="D47" s="20" t="s">
        <v>182</v>
      </c>
      <c r="E47" s="19" t="s">
        <v>183</v>
      </c>
      <c r="F47" s="19" t="s">
        <v>39</v>
      </c>
      <c r="G47" s="19" t="s">
        <v>69</v>
      </c>
      <c r="H47" s="19" t="s">
        <v>184</v>
      </c>
      <c r="I47" s="20">
        <f>SUM(J47:K47)</f>
        <v>572</v>
      </c>
      <c r="J47" s="19">
        <v>386</v>
      </c>
      <c r="K47" s="19">
        <v>186</v>
      </c>
      <c r="L47" s="19">
        <v>0</v>
      </c>
    </row>
    <row r="48" spans="1:12" s="3" customFormat="1" ht="15.75">
      <c r="A48" s="18">
        <v>37</v>
      </c>
      <c r="B48" s="19">
        <v>664</v>
      </c>
      <c r="C48" s="20" t="s">
        <v>185</v>
      </c>
      <c r="D48" s="20" t="s">
        <v>186</v>
      </c>
      <c r="E48" s="19" t="s">
        <v>187</v>
      </c>
      <c r="F48" s="19" t="s">
        <v>52</v>
      </c>
      <c r="G48" s="19" t="s">
        <v>56</v>
      </c>
      <c r="H48" s="19" t="s">
        <v>60</v>
      </c>
      <c r="I48" s="20">
        <v>571</v>
      </c>
      <c r="J48" s="19">
        <v>391</v>
      </c>
      <c r="K48" s="19">
        <v>180</v>
      </c>
      <c r="L48" s="19">
        <v>1</v>
      </c>
    </row>
    <row r="49" spans="1:12" s="3" customFormat="1" ht="15.75">
      <c r="A49" s="18">
        <v>38</v>
      </c>
      <c r="B49" s="19">
        <v>2675</v>
      </c>
      <c r="C49" s="20" t="s">
        <v>188</v>
      </c>
      <c r="D49" s="20" t="s">
        <v>128</v>
      </c>
      <c r="E49" s="19" t="s">
        <v>189</v>
      </c>
      <c r="F49" s="19" t="s">
        <v>39</v>
      </c>
      <c r="G49" s="19" t="s">
        <v>110</v>
      </c>
      <c r="H49" s="19" t="s">
        <v>190</v>
      </c>
      <c r="I49" s="20">
        <f>SUM(J49:K49)</f>
        <v>570</v>
      </c>
      <c r="J49" s="19">
        <v>369</v>
      </c>
      <c r="K49" s="19">
        <v>201</v>
      </c>
      <c r="L49" s="19">
        <v>0</v>
      </c>
    </row>
    <row r="50" spans="1:12" s="3" customFormat="1" ht="15.75">
      <c r="A50" s="18">
        <v>39</v>
      </c>
      <c r="B50" s="19"/>
      <c r="C50" s="20" t="s">
        <v>191</v>
      </c>
      <c r="D50" s="20" t="s">
        <v>192</v>
      </c>
      <c r="E50" s="19" t="s">
        <v>193</v>
      </c>
      <c r="F50" s="19" t="s">
        <v>39</v>
      </c>
      <c r="G50" s="19" t="s">
        <v>194</v>
      </c>
      <c r="H50" s="19" t="s">
        <v>195</v>
      </c>
      <c r="I50" s="20">
        <v>569</v>
      </c>
      <c r="J50" s="19">
        <v>374</v>
      </c>
      <c r="K50" s="19">
        <v>195</v>
      </c>
      <c r="L50" s="19">
        <v>4</v>
      </c>
    </row>
    <row r="51" spans="1:12" s="3" customFormat="1" ht="15.75">
      <c r="A51" s="18">
        <v>40</v>
      </c>
      <c r="B51" s="19">
        <v>1772</v>
      </c>
      <c r="C51" s="20" t="s">
        <v>196</v>
      </c>
      <c r="D51" s="20" t="s">
        <v>197</v>
      </c>
      <c r="E51" s="19" t="s">
        <v>198</v>
      </c>
      <c r="F51" s="19" t="s">
        <v>39</v>
      </c>
      <c r="G51" s="19" t="s">
        <v>62</v>
      </c>
      <c r="H51" s="19" t="s">
        <v>60</v>
      </c>
      <c r="I51" s="20">
        <v>569</v>
      </c>
      <c r="J51" s="19">
        <v>375</v>
      </c>
      <c r="K51" s="19">
        <v>194</v>
      </c>
      <c r="L51" s="19">
        <v>1</v>
      </c>
    </row>
    <row r="52" spans="1:12" s="3" customFormat="1" ht="15.75">
      <c r="A52" s="18">
        <v>41</v>
      </c>
      <c r="B52" s="19">
        <v>1455</v>
      </c>
      <c r="C52" s="20" t="s">
        <v>199</v>
      </c>
      <c r="D52" s="20" t="s">
        <v>200</v>
      </c>
      <c r="E52" s="19" t="s">
        <v>201</v>
      </c>
      <c r="F52" s="19" t="s">
        <v>52</v>
      </c>
      <c r="G52" s="19" t="s">
        <v>56</v>
      </c>
      <c r="H52" s="19" t="s">
        <v>202</v>
      </c>
      <c r="I52" s="20">
        <v>569</v>
      </c>
      <c r="J52" s="19">
        <v>379</v>
      </c>
      <c r="K52" s="19">
        <v>190</v>
      </c>
      <c r="L52" s="19">
        <v>2</v>
      </c>
    </row>
    <row r="53" spans="1:12" s="3" customFormat="1" ht="15.75">
      <c r="A53" s="18">
        <v>42</v>
      </c>
      <c r="B53" s="19"/>
      <c r="C53" s="20" t="s">
        <v>203</v>
      </c>
      <c r="D53" s="20" t="s">
        <v>200</v>
      </c>
      <c r="E53" s="19" t="s">
        <v>204</v>
      </c>
      <c r="F53" s="19" t="s">
        <v>52</v>
      </c>
      <c r="G53" s="19" t="s">
        <v>125</v>
      </c>
      <c r="H53" s="19" t="s">
        <v>205</v>
      </c>
      <c r="I53" s="20">
        <f>SUM(J53:K53)</f>
        <v>568</v>
      </c>
      <c r="J53" s="19">
        <v>377</v>
      </c>
      <c r="K53" s="19">
        <v>191</v>
      </c>
      <c r="L53" s="19">
        <v>1</v>
      </c>
    </row>
    <row r="54" spans="1:12" s="3" customFormat="1" ht="15.75">
      <c r="A54" s="18">
        <v>43</v>
      </c>
      <c r="B54" s="19">
        <v>87</v>
      </c>
      <c r="C54" s="20" t="s">
        <v>206</v>
      </c>
      <c r="D54" s="20" t="s">
        <v>207</v>
      </c>
      <c r="E54" s="21" t="s">
        <v>208</v>
      </c>
      <c r="F54" s="19" t="s">
        <v>39</v>
      </c>
      <c r="G54" s="19" t="s">
        <v>59</v>
      </c>
      <c r="H54" s="19" t="s">
        <v>60</v>
      </c>
      <c r="I54" s="20">
        <v>566</v>
      </c>
      <c r="J54" s="19">
        <v>363</v>
      </c>
      <c r="K54" s="19">
        <v>203</v>
      </c>
      <c r="L54" s="19">
        <v>1</v>
      </c>
    </row>
    <row r="55" spans="1:12" s="3" customFormat="1" ht="15.75">
      <c r="A55" s="18">
        <v>44</v>
      </c>
      <c r="B55" s="19">
        <v>305</v>
      </c>
      <c r="C55" s="20" t="s">
        <v>127</v>
      </c>
      <c r="D55" s="20" t="s">
        <v>209</v>
      </c>
      <c r="E55" s="19" t="s">
        <v>210</v>
      </c>
      <c r="F55" s="19" t="s">
        <v>39</v>
      </c>
      <c r="G55" s="19" t="s">
        <v>69</v>
      </c>
      <c r="H55" s="19" t="s">
        <v>211</v>
      </c>
      <c r="I55" s="20">
        <f>SUM(J55:K55)</f>
        <v>566</v>
      </c>
      <c r="J55" s="19">
        <v>369</v>
      </c>
      <c r="K55" s="19">
        <v>197</v>
      </c>
      <c r="L55" s="19">
        <v>1</v>
      </c>
    </row>
    <row r="56" spans="1:12" s="3" customFormat="1" ht="15.75">
      <c r="A56" s="18">
        <v>45</v>
      </c>
      <c r="B56" s="19">
        <v>1860</v>
      </c>
      <c r="C56" s="20" t="s">
        <v>212</v>
      </c>
      <c r="D56" s="20" t="s">
        <v>207</v>
      </c>
      <c r="E56" s="19" t="s">
        <v>213</v>
      </c>
      <c r="F56" s="19" t="s">
        <v>39</v>
      </c>
      <c r="G56" s="19" t="s">
        <v>214</v>
      </c>
      <c r="H56" s="19" t="s">
        <v>215</v>
      </c>
      <c r="I56" s="20">
        <v>566</v>
      </c>
      <c r="J56" s="19">
        <v>379</v>
      </c>
      <c r="K56" s="19">
        <v>187</v>
      </c>
      <c r="L56" s="19">
        <v>1</v>
      </c>
    </row>
    <row r="57" spans="1:12" s="3" customFormat="1" ht="15.75">
      <c r="A57" s="18">
        <v>46</v>
      </c>
      <c r="B57" s="19"/>
      <c r="C57" s="20" t="s">
        <v>216</v>
      </c>
      <c r="D57" s="20" t="s">
        <v>182</v>
      </c>
      <c r="E57" s="19" t="s">
        <v>217</v>
      </c>
      <c r="F57" s="19" t="s">
        <v>39</v>
      </c>
      <c r="G57" s="19" t="s">
        <v>194</v>
      </c>
      <c r="H57" s="19" t="s">
        <v>195</v>
      </c>
      <c r="I57" s="20">
        <v>565</v>
      </c>
      <c r="J57" s="19">
        <v>359</v>
      </c>
      <c r="K57" s="19">
        <v>206</v>
      </c>
      <c r="L57" s="19">
        <v>1</v>
      </c>
    </row>
    <row r="58" spans="1:12" s="3" customFormat="1" ht="15.75">
      <c r="A58" s="18">
        <v>47</v>
      </c>
      <c r="B58" s="19"/>
      <c r="C58" s="20" t="s">
        <v>218</v>
      </c>
      <c r="D58" s="20" t="s">
        <v>219</v>
      </c>
      <c r="E58" s="19" t="s">
        <v>220</v>
      </c>
      <c r="F58" s="19" t="s">
        <v>87</v>
      </c>
      <c r="G58" s="19" t="s">
        <v>88</v>
      </c>
      <c r="H58" s="19" t="s">
        <v>89</v>
      </c>
      <c r="I58" s="20">
        <f>SUM(J58:K58)</f>
        <v>565</v>
      </c>
      <c r="J58" s="19">
        <v>387</v>
      </c>
      <c r="K58" s="19">
        <v>178</v>
      </c>
      <c r="L58" s="19">
        <v>6</v>
      </c>
    </row>
    <row r="59" spans="1:12" s="3" customFormat="1" ht="15.75">
      <c r="A59" s="18">
        <v>48</v>
      </c>
      <c r="B59" s="19">
        <v>2668</v>
      </c>
      <c r="C59" s="20" t="s">
        <v>221</v>
      </c>
      <c r="D59" s="20" t="s">
        <v>37</v>
      </c>
      <c r="E59" s="19" t="s">
        <v>222</v>
      </c>
      <c r="F59" s="19" t="s">
        <v>39</v>
      </c>
      <c r="G59" s="19" t="s">
        <v>214</v>
      </c>
      <c r="H59" s="19" t="s">
        <v>223</v>
      </c>
      <c r="I59" s="20">
        <v>563</v>
      </c>
      <c r="J59" s="19">
        <v>351</v>
      </c>
      <c r="K59" s="19">
        <v>212</v>
      </c>
      <c r="L59" s="19">
        <v>1</v>
      </c>
    </row>
    <row r="60" spans="1:12" s="3" customFormat="1" ht="15.75">
      <c r="A60" s="18">
        <v>49</v>
      </c>
      <c r="B60" s="19"/>
      <c r="C60" s="20" t="s">
        <v>224</v>
      </c>
      <c r="D60" s="20" t="s">
        <v>72</v>
      </c>
      <c r="E60" s="19" t="s">
        <v>225</v>
      </c>
      <c r="F60" s="19" t="s">
        <v>39</v>
      </c>
      <c r="G60" s="19" t="s">
        <v>69</v>
      </c>
      <c r="H60" s="19" t="s">
        <v>226</v>
      </c>
      <c r="I60" s="20">
        <f>SUM(J60:K60)</f>
        <v>563</v>
      </c>
      <c r="J60" s="19">
        <v>363</v>
      </c>
      <c r="K60" s="19">
        <v>200</v>
      </c>
      <c r="L60" s="19">
        <v>2</v>
      </c>
    </row>
    <row r="61" spans="1:12" s="3" customFormat="1" ht="15.75">
      <c r="A61" s="18">
        <v>50</v>
      </c>
      <c r="B61" s="19">
        <v>2679</v>
      </c>
      <c r="C61" s="20" t="s">
        <v>227</v>
      </c>
      <c r="D61" s="20" t="s">
        <v>182</v>
      </c>
      <c r="E61" s="19" t="s">
        <v>228</v>
      </c>
      <c r="F61" s="19" t="s">
        <v>39</v>
      </c>
      <c r="G61" s="19" t="s">
        <v>229</v>
      </c>
      <c r="H61" s="19" t="s">
        <v>230</v>
      </c>
      <c r="I61" s="20">
        <f>SUM(J61:K61)</f>
        <v>561</v>
      </c>
      <c r="J61" s="19">
        <v>379</v>
      </c>
      <c r="K61" s="19">
        <v>182</v>
      </c>
      <c r="L61" s="19">
        <v>5</v>
      </c>
    </row>
    <row r="62" spans="1:12" s="3" customFormat="1" ht="15.75">
      <c r="A62" s="18">
        <v>51</v>
      </c>
      <c r="B62" s="19"/>
      <c r="C62" s="20" t="s">
        <v>71</v>
      </c>
      <c r="D62" s="20" t="s">
        <v>231</v>
      </c>
      <c r="E62" s="21" t="s">
        <v>395</v>
      </c>
      <c r="F62" s="19" t="s">
        <v>39</v>
      </c>
      <c r="G62" s="19" t="s">
        <v>59</v>
      </c>
      <c r="H62" s="21" t="s">
        <v>232</v>
      </c>
      <c r="I62" s="20">
        <f>SUM(J62:K62)</f>
        <v>560</v>
      </c>
      <c r="J62" s="19">
        <v>365</v>
      </c>
      <c r="K62" s="19">
        <v>195</v>
      </c>
      <c r="L62" s="19">
        <v>0</v>
      </c>
    </row>
    <row r="63" spans="1:12" s="3" customFormat="1" ht="15.75">
      <c r="A63" s="18">
        <v>52</v>
      </c>
      <c r="B63" s="19"/>
      <c r="C63" s="20" t="s">
        <v>233</v>
      </c>
      <c r="D63" s="20" t="s">
        <v>67</v>
      </c>
      <c r="E63" s="19" t="s">
        <v>234</v>
      </c>
      <c r="F63" s="19" t="s">
        <v>39</v>
      </c>
      <c r="G63" s="19" t="s">
        <v>235</v>
      </c>
      <c r="H63" s="19" t="s">
        <v>236</v>
      </c>
      <c r="I63" s="20">
        <f>SUM(J63:K63)</f>
        <v>557</v>
      </c>
      <c r="J63" s="19">
        <v>348</v>
      </c>
      <c r="K63" s="19">
        <v>209</v>
      </c>
      <c r="L63" s="19">
        <v>0</v>
      </c>
    </row>
    <row r="64" spans="1:12" s="3" customFormat="1" ht="15.75">
      <c r="A64" s="18">
        <v>53</v>
      </c>
      <c r="B64" s="19">
        <v>2662</v>
      </c>
      <c r="C64" s="20" t="s">
        <v>237</v>
      </c>
      <c r="D64" s="20" t="s">
        <v>150</v>
      </c>
      <c r="E64" s="19" t="s">
        <v>238</v>
      </c>
      <c r="F64" s="19" t="s">
        <v>39</v>
      </c>
      <c r="G64" s="19" t="s">
        <v>229</v>
      </c>
      <c r="H64" s="19" t="s">
        <v>230</v>
      </c>
      <c r="I64" s="20">
        <f>SUM(J64:K64)</f>
        <v>557</v>
      </c>
      <c r="J64" s="19">
        <v>357</v>
      </c>
      <c r="K64" s="19">
        <v>200</v>
      </c>
      <c r="L64" s="19">
        <v>4</v>
      </c>
    </row>
    <row r="65" spans="1:12" s="3" customFormat="1" ht="15.75">
      <c r="A65" s="18">
        <v>54</v>
      </c>
      <c r="B65" s="19">
        <v>681</v>
      </c>
      <c r="C65" s="20" t="s">
        <v>239</v>
      </c>
      <c r="D65" s="20" t="s">
        <v>240</v>
      </c>
      <c r="E65" s="19" t="s">
        <v>241</v>
      </c>
      <c r="F65" s="19" t="s">
        <v>32</v>
      </c>
      <c r="G65" s="19" t="s">
        <v>59</v>
      </c>
      <c r="H65" s="19" t="s">
        <v>60</v>
      </c>
      <c r="I65" s="20">
        <v>557</v>
      </c>
      <c r="J65" s="19">
        <v>381</v>
      </c>
      <c r="K65" s="19">
        <v>176</v>
      </c>
      <c r="L65" s="19">
        <v>2</v>
      </c>
    </row>
    <row r="66" spans="1:12" s="3" customFormat="1" ht="15.75">
      <c r="A66" s="18">
        <v>55</v>
      </c>
      <c r="B66" s="19">
        <v>940</v>
      </c>
      <c r="C66" s="20" t="s">
        <v>242</v>
      </c>
      <c r="D66" s="20" t="s">
        <v>243</v>
      </c>
      <c r="E66" s="19" t="s">
        <v>244</v>
      </c>
      <c r="F66" s="19" t="s">
        <v>39</v>
      </c>
      <c r="G66" s="19" t="s">
        <v>245</v>
      </c>
      <c r="H66" s="19" t="s">
        <v>246</v>
      </c>
      <c r="I66" s="20">
        <f>SUM(J66:K66)</f>
        <v>555</v>
      </c>
      <c r="J66" s="19">
        <v>374</v>
      </c>
      <c r="K66" s="19">
        <v>181</v>
      </c>
      <c r="L66" s="19">
        <v>4</v>
      </c>
    </row>
    <row r="67" spans="1:12" s="3" customFormat="1" ht="15.75">
      <c r="A67" s="18">
        <v>56</v>
      </c>
      <c r="B67" s="19">
        <v>1752</v>
      </c>
      <c r="C67" s="20" t="s">
        <v>247</v>
      </c>
      <c r="D67" s="20" t="s">
        <v>248</v>
      </c>
      <c r="E67" s="19" t="s">
        <v>249</v>
      </c>
      <c r="F67" s="19" t="s">
        <v>52</v>
      </c>
      <c r="G67" s="19" t="s">
        <v>56</v>
      </c>
      <c r="H67" s="19" t="s">
        <v>65</v>
      </c>
      <c r="I67" s="20">
        <v>554</v>
      </c>
      <c r="J67" s="19">
        <v>370</v>
      </c>
      <c r="K67" s="19">
        <v>184</v>
      </c>
      <c r="L67" s="19">
        <v>2</v>
      </c>
    </row>
    <row r="68" spans="1:12" s="3" customFormat="1" ht="15.75">
      <c r="A68" s="18">
        <v>57</v>
      </c>
      <c r="B68" s="19">
        <v>2678</v>
      </c>
      <c r="C68" s="20" t="s">
        <v>250</v>
      </c>
      <c r="D68" s="20" t="s">
        <v>67</v>
      </c>
      <c r="E68" s="19" t="s">
        <v>251</v>
      </c>
      <c r="F68" s="19" t="s">
        <v>39</v>
      </c>
      <c r="G68" s="19" t="s">
        <v>252</v>
      </c>
      <c r="H68" s="19" t="s">
        <v>60</v>
      </c>
      <c r="I68" s="20">
        <f>SUM(J68:K68)</f>
        <v>551</v>
      </c>
      <c r="J68" s="19">
        <v>346</v>
      </c>
      <c r="K68" s="19">
        <v>205</v>
      </c>
      <c r="L68" s="19">
        <v>5</v>
      </c>
    </row>
    <row r="69" spans="1:12" s="3" customFormat="1" ht="15.75">
      <c r="A69" s="18">
        <v>58</v>
      </c>
      <c r="B69" s="19"/>
      <c r="C69" s="20" t="s">
        <v>253</v>
      </c>
      <c r="D69" s="20" t="s">
        <v>197</v>
      </c>
      <c r="E69" s="19" t="s">
        <v>254</v>
      </c>
      <c r="F69" s="19" t="s">
        <v>39</v>
      </c>
      <c r="G69" s="19" t="s">
        <v>214</v>
      </c>
      <c r="H69" s="19" t="s">
        <v>392</v>
      </c>
      <c r="I69" s="20">
        <v>551</v>
      </c>
      <c r="J69" s="19">
        <v>351</v>
      </c>
      <c r="K69" s="19">
        <v>200</v>
      </c>
      <c r="L69" s="19">
        <v>2</v>
      </c>
    </row>
    <row r="70" spans="1:12" s="3" customFormat="1" ht="15.75">
      <c r="A70" s="18">
        <v>59</v>
      </c>
      <c r="B70" s="19">
        <v>781</v>
      </c>
      <c r="C70" s="20" t="s">
        <v>255</v>
      </c>
      <c r="D70" s="20" t="s">
        <v>179</v>
      </c>
      <c r="E70" s="19" t="s">
        <v>256</v>
      </c>
      <c r="F70" s="19" t="s">
        <v>39</v>
      </c>
      <c r="G70" s="19" t="s">
        <v>214</v>
      </c>
      <c r="H70" s="19" t="s">
        <v>257</v>
      </c>
      <c r="I70" s="20">
        <v>549</v>
      </c>
      <c r="J70" s="19">
        <v>377</v>
      </c>
      <c r="K70" s="19">
        <v>172</v>
      </c>
      <c r="L70" s="19">
        <v>5</v>
      </c>
    </row>
    <row r="71" spans="1:12" s="3" customFormat="1" ht="15.75">
      <c r="A71" s="18">
        <v>60</v>
      </c>
      <c r="B71" s="19">
        <v>2025</v>
      </c>
      <c r="C71" s="20" t="s">
        <v>258</v>
      </c>
      <c r="D71" s="20" t="s">
        <v>192</v>
      </c>
      <c r="E71" s="21" t="s">
        <v>259</v>
      </c>
      <c r="F71" s="19" t="s">
        <v>39</v>
      </c>
      <c r="G71" s="19" t="s">
        <v>59</v>
      </c>
      <c r="H71" s="19" t="s">
        <v>60</v>
      </c>
      <c r="I71" s="20">
        <f>SUM(J71:K71)</f>
        <v>548</v>
      </c>
      <c r="J71" s="19">
        <v>387</v>
      </c>
      <c r="K71" s="19">
        <v>161</v>
      </c>
      <c r="L71" s="19">
        <v>1</v>
      </c>
    </row>
    <row r="72" spans="1:12" s="3" customFormat="1" ht="15.75">
      <c r="A72" s="18">
        <v>61</v>
      </c>
      <c r="B72" s="19">
        <v>2438</v>
      </c>
      <c r="C72" s="20" t="s">
        <v>260</v>
      </c>
      <c r="D72" s="20" t="s">
        <v>261</v>
      </c>
      <c r="E72" s="19" t="s">
        <v>262</v>
      </c>
      <c r="F72" s="19" t="s">
        <v>52</v>
      </c>
      <c r="G72" s="19" t="s">
        <v>56</v>
      </c>
      <c r="H72" s="19" t="s">
        <v>98</v>
      </c>
      <c r="I72" s="20">
        <v>547</v>
      </c>
      <c r="J72" s="19">
        <v>370</v>
      </c>
      <c r="K72" s="19">
        <v>177</v>
      </c>
      <c r="L72" s="19">
        <v>1</v>
      </c>
    </row>
    <row r="73" spans="1:12" s="3" customFormat="1" ht="15.75">
      <c r="A73" s="18">
        <v>62</v>
      </c>
      <c r="B73" s="19"/>
      <c r="C73" s="20" t="s">
        <v>263</v>
      </c>
      <c r="D73" s="20" t="s">
        <v>231</v>
      </c>
      <c r="E73" s="19" t="s">
        <v>264</v>
      </c>
      <c r="F73" s="19" t="s">
        <v>39</v>
      </c>
      <c r="G73" s="19" t="s">
        <v>265</v>
      </c>
      <c r="H73" s="19" t="s">
        <v>266</v>
      </c>
      <c r="I73" s="20">
        <f>SUM(J73:K73)</f>
        <v>546</v>
      </c>
      <c r="J73" s="19">
        <v>370</v>
      </c>
      <c r="K73" s="19">
        <v>176</v>
      </c>
      <c r="L73" s="19">
        <v>10</v>
      </c>
    </row>
    <row r="74" spans="1:12" s="3" customFormat="1" ht="15.75">
      <c r="A74" s="18">
        <v>63</v>
      </c>
      <c r="B74" s="19">
        <v>2284</v>
      </c>
      <c r="C74" s="20" t="s">
        <v>267</v>
      </c>
      <c r="D74" s="20" t="s">
        <v>268</v>
      </c>
      <c r="E74" s="19" t="s">
        <v>269</v>
      </c>
      <c r="F74" s="19" t="s">
        <v>39</v>
      </c>
      <c r="G74" s="19" t="s">
        <v>62</v>
      </c>
      <c r="H74" s="19" t="s">
        <v>60</v>
      </c>
      <c r="I74" s="20">
        <v>545</v>
      </c>
      <c r="J74" s="19">
        <v>358</v>
      </c>
      <c r="K74" s="19">
        <v>187</v>
      </c>
      <c r="L74" s="19">
        <v>1</v>
      </c>
    </row>
    <row r="75" spans="1:12" s="3" customFormat="1" ht="15.75">
      <c r="A75" s="18">
        <v>64</v>
      </c>
      <c r="B75" s="19">
        <v>2654</v>
      </c>
      <c r="C75" s="20" t="s">
        <v>270</v>
      </c>
      <c r="D75" s="20" t="s">
        <v>271</v>
      </c>
      <c r="E75" s="19" t="s">
        <v>272</v>
      </c>
      <c r="F75" s="19" t="s">
        <v>39</v>
      </c>
      <c r="G75" s="19" t="s">
        <v>273</v>
      </c>
      <c r="H75" s="19" t="s">
        <v>274</v>
      </c>
      <c r="I75" s="20">
        <f>SUM(J75:K75)</f>
        <v>545</v>
      </c>
      <c r="J75" s="19">
        <v>379</v>
      </c>
      <c r="K75" s="19">
        <v>166</v>
      </c>
      <c r="L75" s="19">
        <v>6</v>
      </c>
    </row>
    <row r="76" spans="1:12" s="3" customFormat="1" ht="15.75">
      <c r="A76" s="18">
        <v>65</v>
      </c>
      <c r="B76" s="19"/>
      <c r="C76" s="20" t="s">
        <v>275</v>
      </c>
      <c r="D76" s="20" t="s">
        <v>276</v>
      </c>
      <c r="E76" s="19" t="s">
        <v>277</v>
      </c>
      <c r="F76" s="19" t="s">
        <v>52</v>
      </c>
      <c r="G76" s="19" t="s">
        <v>125</v>
      </c>
      <c r="H76" s="19" t="s">
        <v>278</v>
      </c>
      <c r="I76" s="20">
        <f>SUM(J76:K76)</f>
        <v>544</v>
      </c>
      <c r="J76" s="19">
        <v>370</v>
      </c>
      <c r="K76" s="19">
        <v>174</v>
      </c>
      <c r="L76" s="19">
        <v>6</v>
      </c>
    </row>
    <row r="77" spans="1:12" s="3" customFormat="1" ht="15.75">
      <c r="A77" s="18">
        <v>66</v>
      </c>
      <c r="B77" s="19">
        <v>2681</v>
      </c>
      <c r="C77" s="20" t="s">
        <v>279</v>
      </c>
      <c r="D77" s="20" t="s">
        <v>128</v>
      </c>
      <c r="E77" s="19" t="s">
        <v>280</v>
      </c>
      <c r="F77" s="19" t="s">
        <v>39</v>
      </c>
      <c r="G77" s="19" t="s">
        <v>214</v>
      </c>
      <c r="H77" s="19" t="s">
        <v>281</v>
      </c>
      <c r="I77" s="20">
        <f>SUM(J77:K77)</f>
        <v>543</v>
      </c>
      <c r="J77" s="19">
        <v>383</v>
      </c>
      <c r="K77" s="19">
        <v>160</v>
      </c>
      <c r="L77" s="19">
        <v>7</v>
      </c>
    </row>
    <row r="78" spans="1:12" s="3" customFormat="1" ht="15.75">
      <c r="A78" s="18">
        <v>67</v>
      </c>
      <c r="B78" s="19">
        <v>2674</v>
      </c>
      <c r="C78" s="20" t="s">
        <v>282</v>
      </c>
      <c r="D78" s="20" t="s">
        <v>283</v>
      </c>
      <c r="E78" s="19" t="s">
        <v>284</v>
      </c>
      <c r="F78" s="19" t="s">
        <v>39</v>
      </c>
      <c r="G78" s="19" t="s">
        <v>214</v>
      </c>
      <c r="H78" s="19" t="s">
        <v>285</v>
      </c>
      <c r="I78" s="20">
        <v>541</v>
      </c>
      <c r="J78" s="19">
        <v>345</v>
      </c>
      <c r="K78" s="19">
        <v>196</v>
      </c>
      <c r="L78" s="19">
        <v>4</v>
      </c>
    </row>
    <row r="79" spans="1:12" s="3" customFormat="1" ht="15.75">
      <c r="A79" s="18">
        <v>68</v>
      </c>
      <c r="B79" s="19">
        <v>2680</v>
      </c>
      <c r="C79" s="20" t="s">
        <v>286</v>
      </c>
      <c r="D79" s="20" t="s">
        <v>287</v>
      </c>
      <c r="E79" s="19" t="s">
        <v>288</v>
      </c>
      <c r="F79" s="19" t="s">
        <v>39</v>
      </c>
      <c r="G79" s="19" t="s">
        <v>289</v>
      </c>
      <c r="H79" s="19" t="s">
        <v>98</v>
      </c>
      <c r="I79" s="20">
        <f>SUM(J79:K79)</f>
        <v>541</v>
      </c>
      <c r="J79" s="19">
        <v>360</v>
      </c>
      <c r="K79" s="19">
        <v>181</v>
      </c>
      <c r="L79" s="19">
        <v>3</v>
      </c>
    </row>
    <row r="80" spans="1:12" s="3" customFormat="1" ht="15.75">
      <c r="A80" s="18">
        <v>69</v>
      </c>
      <c r="B80" s="19">
        <v>2654</v>
      </c>
      <c r="C80" s="20" t="s">
        <v>290</v>
      </c>
      <c r="D80" s="20" t="s">
        <v>72</v>
      </c>
      <c r="E80" s="19" t="s">
        <v>291</v>
      </c>
      <c r="F80" s="19" t="s">
        <v>39</v>
      </c>
      <c r="G80" s="19" t="s">
        <v>289</v>
      </c>
      <c r="H80" s="19" t="s">
        <v>98</v>
      </c>
      <c r="I80" s="20">
        <f>SUM(J80:K80)</f>
        <v>540</v>
      </c>
      <c r="J80" s="19">
        <v>369</v>
      </c>
      <c r="K80" s="19">
        <v>171</v>
      </c>
      <c r="L80" s="19">
        <v>1</v>
      </c>
    </row>
    <row r="81" spans="1:12" s="3" customFormat="1" ht="15.75">
      <c r="A81" s="18">
        <v>70</v>
      </c>
      <c r="B81" s="19">
        <v>2673</v>
      </c>
      <c r="C81" s="20" t="s">
        <v>292</v>
      </c>
      <c r="D81" s="20" t="s">
        <v>156</v>
      </c>
      <c r="E81" s="19" t="s">
        <v>293</v>
      </c>
      <c r="F81" s="19" t="s">
        <v>39</v>
      </c>
      <c r="G81" s="19" t="s">
        <v>69</v>
      </c>
      <c r="H81" s="19" t="s">
        <v>98</v>
      </c>
      <c r="I81" s="20">
        <f>SUM(J81:K81)</f>
        <v>538</v>
      </c>
      <c r="J81" s="19">
        <v>355</v>
      </c>
      <c r="K81" s="19">
        <v>183</v>
      </c>
      <c r="L81" s="19">
        <v>2</v>
      </c>
    </row>
    <row r="82" spans="1:12" s="3" customFormat="1" ht="15.75">
      <c r="A82" s="18">
        <v>71</v>
      </c>
      <c r="B82" s="19">
        <v>2677</v>
      </c>
      <c r="C82" s="20" t="s">
        <v>294</v>
      </c>
      <c r="D82" s="20" t="s">
        <v>197</v>
      </c>
      <c r="E82" s="19" t="s">
        <v>295</v>
      </c>
      <c r="F82" s="19" t="s">
        <v>39</v>
      </c>
      <c r="G82" s="19" t="s">
        <v>161</v>
      </c>
      <c r="H82" s="19" t="s">
        <v>296</v>
      </c>
      <c r="I82" s="20">
        <f>SUM(J82:K82)</f>
        <v>538</v>
      </c>
      <c r="J82" s="19">
        <v>360</v>
      </c>
      <c r="K82" s="19">
        <v>178</v>
      </c>
      <c r="L82" s="19">
        <v>2</v>
      </c>
    </row>
    <row r="83" spans="1:12" s="3" customFormat="1" ht="15.75">
      <c r="A83" s="18">
        <v>72</v>
      </c>
      <c r="B83" s="19">
        <v>2655</v>
      </c>
      <c r="C83" s="20" t="s">
        <v>297</v>
      </c>
      <c r="D83" s="20" t="s">
        <v>283</v>
      </c>
      <c r="E83" s="19" t="s">
        <v>298</v>
      </c>
      <c r="F83" s="19" t="s">
        <v>39</v>
      </c>
      <c r="G83" s="19" t="s">
        <v>299</v>
      </c>
      <c r="H83" s="19" t="s">
        <v>300</v>
      </c>
      <c r="I83" s="20">
        <v>538</v>
      </c>
      <c r="J83" s="19">
        <v>380</v>
      </c>
      <c r="K83" s="19">
        <v>158</v>
      </c>
      <c r="L83" s="19">
        <v>7</v>
      </c>
    </row>
    <row r="84" spans="1:12" s="3" customFormat="1" ht="15.75">
      <c r="A84" s="18">
        <v>73</v>
      </c>
      <c r="B84" s="19">
        <v>2288</v>
      </c>
      <c r="C84" s="20" t="s">
        <v>301</v>
      </c>
      <c r="D84" s="20" t="s">
        <v>67</v>
      </c>
      <c r="E84" s="19" t="s">
        <v>302</v>
      </c>
      <c r="F84" s="19" t="s">
        <v>39</v>
      </c>
      <c r="G84" s="19" t="s">
        <v>62</v>
      </c>
      <c r="H84" s="19" t="s">
        <v>303</v>
      </c>
      <c r="I84" s="20">
        <v>537</v>
      </c>
      <c r="J84" s="19">
        <v>394</v>
      </c>
      <c r="K84" s="19">
        <v>143</v>
      </c>
      <c r="L84" s="19">
        <v>4</v>
      </c>
    </row>
    <row r="85" spans="1:12" s="3" customFormat="1" ht="15.75">
      <c r="A85" s="18">
        <v>74</v>
      </c>
      <c r="B85" s="19">
        <v>973</v>
      </c>
      <c r="C85" s="20" t="s">
        <v>304</v>
      </c>
      <c r="D85" s="20" t="s">
        <v>305</v>
      </c>
      <c r="E85" s="19" t="s">
        <v>394</v>
      </c>
      <c r="F85" s="19" t="s">
        <v>39</v>
      </c>
      <c r="G85" s="19" t="s">
        <v>235</v>
      </c>
      <c r="H85" s="19" t="s">
        <v>393</v>
      </c>
      <c r="I85" s="20">
        <f>SUM(J85:K85)</f>
        <v>536</v>
      </c>
      <c r="J85" s="19">
        <v>364</v>
      </c>
      <c r="K85" s="19">
        <v>172</v>
      </c>
      <c r="L85" s="19">
        <v>0</v>
      </c>
    </row>
    <row r="86" spans="1:12" s="3" customFormat="1" ht="15.75">
      <c r="A86" s="18">
        <v>75</v>
      </c>
      <c r="B86" s="19">
        <v>2691</v>
      </c>
      <c r="C86" s="20" t="s">
        <v>306</v>
      </c>
      <c r="D86" s="20" t="s">
        <v>207</v>
      </c>
      <c r="E86" s="19" t="s">
        <v>307</v>
      </c>
      <c r="F86" s="19" t="s">
        <v>39</v>
      </c>
      <c r="G86" s="19" t="s">
        <v>252</v>
      </c>
      <c r="H86" s="19" t="s">
        <v>98</v>
      </c>
      <c r="I86" s="20">
        <v>535</v>
      </c>
      <c r="J86" s="19">
        <v>349</v>
      </c>
      <c r="K86" s="19">
        <v>186</v>
      </c>
      <c r="L86" s="19">
        <v>5</v>
      </c>
    </row>
    <row r="87" spans="1:12" s="3" customFormat="1" ht="15.75">
      <c r="A87" s="18">
        <v>76</v>
      </c>
      <c r="B87" s="19"/>
      <c r="C87" s="20" t="s">
        <v>308</v>
      </c>
      <c r="D87" s="20" t="s">
        <v>309</v>
      </c>
      <c r="E87" s="19" t="s">
        <v>310</v>
      </c>
      <c r="F87" s="19" t="s">
        <v>52</v>
      </c>
      <c r="G87" s="19" t="s">
        <v>125</v>
      </c>
      <c r="H87" s="19" t="s">
        <v>126</v>
      </c>
      <c r="I87" s="20">
        <f>SUM(J87:K87)</f>
        <v>535</v>
      </c>
      <c r="J87" s="19">
        <v>352</v>
      </c>
      <c r="K87" s="19">
        <v>183</v>
      </c>
      <c r="L87" s="19">
        <v>9</v>
      </c>
    </row>
    <row r="88" spans="1:12" s="3" customFormat="1" ht="15.75">
      <c r="A88" s="18">
        <v>77</v>
      </c>
      <c r="B88" s="19"/>
      <c r="C88" s="20" t="s">
        <v>311</v>
      </c>
      <c r="D88" s="20" t="s">
        <v>312</v>
      </c>
      <c r="E88" s="19" t="s">
        <v>313</v>
      </c>
      <c r="F88" s="19" t="s">
        <v>52</v>
      </c>
      <c r="G88" s="19" t="s">
        <v>125</v>
      </c>
      <c r="H88" s="19" t="s">
        <v>126</v>
      </c>
      <c r="I88" s="20">
        <f>SUM(J88:K88)</f>
        <v>534</v>
      </c>
      <c r="J88" s="19">
        <v>358</v>
      </c>
      <c r="K88" s="19">
        <v>176</v>
      </c>
      <c r="L88" s="19">
        <v>3</v>
      </c>
    </row>
    <row r="89" spans="1:12" s="3" customFormat="1" ht="15.75">
      <c r="A89" s="18">
        <v>78</v>
      </c>
      <c r="B89" s="19">
        <v>2683</v>
      </c>
      <c r="C89" s="20" t="s">
        <v>153</v>
      </c>
      <c r="D89" s="20" t="s">
        <v>314</v>
      </c>
      <c r="E89" s="19" t="s">
        <v>315</v>
      </c>
      <c r="F89" s="19" t="s">
        <v>39</v>
      </c>
      <c r="G89" s="19" t="s">
        <v>289</v>
      </c>
      <c r="H89" s="19" t="s">
        <v>98</v>
      </c>
      <c r="I89" s="20">
        <f>SUM(J89:K89)</f>
        <v>534</v>
      </c>
      <c r="J89" s="19">
        <v>369</v>
      </c>
      <c r="K89" s="19">
        <v>165</v>
      </c>
      <c r="L89" s="19">
        <v>8</v>
      </c>
    </row>
    <row r="90" spans="1:12" s="3" customFormat="1" ht="15.75">
      <c r="A90" s="18">
        <v>79</v>
      </c>
      <c r="B90" s="19"/>
      <c r="C90" s="20" t="s">
        <v>128</v>
      </c>
      <c r="D90" s="20" t="s">
        <v>316</v>
      </c>
      <c r="E90" s="19" t="s">
        <v>317</v>
      </c>
      <c r="F90" s="19" t="s">
        <v>39</v>
      </c>
      <c r="G90" s="19" t="s">
        <v>252</v>
      </c>
      <c r="H90" s="19" t="s">
        <v>318</v>
      </c>
      <c r="I90" s="20">
        <v>532</v>
      </c>
      <c r="J90" s="19">
        <v>352</v>
      </c>
      <c r="K90" s="19">
        <v>180</v>
      </c>
      <c r="L90" s="19">
        <v>8</v>
      </c>
    </row>
    <row r="91" spans="1:12" s="3" customFormat="1" ht="15.75">
      <c r="A91" s="18">
        <v>80</v>
      </c>
      <c r="B91" s="19"/>
      <c r="C91" s="20" t="s">
        <v>319</v>
      </c>
      <c r="D91" s="20" t="s">
        <v>67</v>
      </c>
      <c r="E91" s="19" t="s">
        <v>320</v>
      </c>
      <c r="F91" s="19" t="s">
        <v>39</v>
      </c>
      <c r="G91" s="19" t="s">
        <v>321</v>
      </c>
      <c r="H91" s="19" t="s">
        <v>322</v>
      </c>
      <c r="I91" s="20">
        <f aca="true" t="shared" si="1" ref="I91:I97">SUM(J91:K91)</f>
        <v>530</v>
      </c>
      <c r="J91" s="19">
        <v>349</v>
      </c>
      <c r="K91" s="19">
        <v>181</v>
      </c>
      <c r="L91" s="19">
        <v>6</v>
      </c>
    </row>
    <row r="92" spans="1:12" s="3" customFormat="1" ht="15.75">
      <c r="A92" s="18">
        <v>81</v>
      </c>
      <c r="B92" s="19">
        <v>2689</v>
      </c>
      <c r="C92" s="20" t="s">
        <v>323</v>
      </c>
      <c r="D92" s="20" t="s">
        <v>103</v>
      </c>
      <c r="E92" s="19" t="s">
        <v>324</v>
      </c>
      <c r="F92" s="19" t="s">
        <v>39</v>
      </c>
      <c r="G92" s="19" t="s">
        <v>161</v>
      </c>
      <c r="H92" s="19" t="s">
        <v>296</v>
      </c>
      <c r="I92" s="20">
        <f t="shared" si="1"/>
        <v>530</v>
      </c>
      <c r="J92" s="19">
        <v>355</v>
      </c>
      <c r="K92" s="19">
        <v>175</v>
      </c>
      <c r="L92" s="19">
        <v>2</v>
      </c>
    </row>
    <row r="93" spans="1:12" s="3" customFormat="1" ht="15.75">
      <c r="A93" s="18">
        <v>82</v>
      </c>
      <c r="B93" s="19">
        <v>2693</v>
      </c>
      <c r="C93" s="20" t="s">
        <v>325</v>
      </c>
      <c r="D93" s="20" t="s">
        <v>128</v>
      </c>
      <c r="E93" s="19" t="s">
        <v>326</v>
      </c>
      <c r="F93" s="19" t="s">
        <v>39</v>
      </c>
      <c r="G93" s="19" t="s">
        <v>327</v>
      </c>
      <c r="H93" s="19" t="s">
        <v>328</v>
      </c>
      <c r="I93" s="20">
        <f t="shared" si="1"/>
        <v>529</v>
      </c>
      <c r="J93" s="19">
        <v>351</v>
      </c>
      <c r="K93" s="19">
        <v>178</v>
      </c>
      <c r="L93" s="19">
        <v>2</v>
      </c>
    </row>
    <row r="94" spans="1:12" s="3" customFormat="1" ht="15.75">
      <c r="A94" s="18">
        <v>83</v>
      </c>
      <c r="B94" s="19">
        <v>2696</v>
      </c>
      <c r="C94" s="20" t="s">
        <v>329</v>
      </c>
      <c r="D94" s="20" t="s">
        <v>197</v>
      </c>
      <c r="E94" s="19" t="s">
        <v>330</v>
      </c>
      <c r="F94" s="19" t="s">
        <v>39</v>
      </c>
      <c r="G94" s="19" t="s">
        <v>331</v>
      </c>
      <c r="H94" s="19"/>
      <c r="I94" s="20">
        <f t="shared" si="1"/>
        <v>528</v>
      </c>
      <c r="J94" s="19">
        <v>354</v>
      </c>
      <c r="K94" s="19">
        <v>174</v>
      </c>
      <c r="L94" s="19">
        <v>13</v>
      </c>
    </row>
    <row r="95" spans="1:12" s="3" customFormat="1" ht="15.75">
      <c r="A95" s="18">
        <v>84</v>
      </c>
      <c r="B95" s="19">
        <v>2688</v>
      </c>
      <c r="C95" s="20" t="s">
        <v>332</v>
      </c>
      <c r="D95" s="20" t="s">
        <v>179</v>
      </c>
      <c r="E95" s="19" t="s">
        <v>251</v>
      </c>
      <c r="F95" s="19" t="s">
        <v>39</v>
      </c>
      <c r="G95" s="19" t="s">
        <v>333</v>
      </c>
      <c r="H95" s="19" t="s">
        <v>146</v>
      </c>
      <c r="I95" s="20">
        <f t="shared" si="1"/>
        <v>528</v>
      </c>
      <c r="J95" s="19">
        <v>363</v>
      </c>
      <c r="K95" s="19">
        <v>165</v>
      </c>
      <c r="L95" s="19">
        <v>7</v>
      </c>
    </row>
    <row r="96" spans="1:12" s="3" customFormat="1" ht="15.75">
      <c r="A96" s="18">
        <v>85</v>
      </c>
      <c r="B96" s="19"/>
      <c r="C96" s="20" t="s">
        <v>334</v>
      </c>
      <c r="D96" s="20" t="s">
        <v>335</v>
      </c>
      <c r="E96" s="19" t="s">
        <v>336</v>
      </c>
      <c r="F96" s="19" t="s">
        <v>39</v>
      </c>
      <c r="G96" s="19" t="s">
        <v>105</v>
      </c>
      <c r="H96" s="19" t="s">
        <v>98</v>
      </c>
      <c r="I96" s="20">
        <f t="shared" si="1"/>
        <v>527</v>
      </c>
      <c r="J96" s="19">
        <v>358</v>
      </c>
      <c r="K96" s="19">
        <v>169</v>
      </c>
      <c r="L96" s="19">
        <v>5</v>
      </c>
    </row>
    <row r="97" spans="1:12" s="3" customFormat="1" ht="15.75">
      <c r="A97" s="18">
        <v>86</v>
      </c>
      <c r="B97" s="19"/>
      <c r="C97" s="20" t="s">
        <v>337</v>
      </c>
      <c r="D97" s="20" t="s">
        <v>338</v>
      </c>
      <c r="E97" s="19" t="s">
        <v>339</v>
      </c>
      <c r="F97" s="19" t="s">
        <v>87</v>
      </c>
      <c r="G97" s="19" t="s">
        <v>88</v>
      </c>
      <c r="H97" s="19" t="s">
        <v>89</v>
      </c>
      <c r="I97" s="20">
        <f t="shared" si="1"/>
        <v>526</v>
      </c>
      <c r="J97" s="19">
        <v>352</v>
      </c>
      <c r="K97" s="19">
        <v>174</v>
      </c>
      <c r="L97" s="19">
        <v>3</v>
      </c>
    </row>
    <row r="98" spans="1:12" s="3" customFormat="1" ht="15.75">
      <c r="A98" s="18">
        <v>87</v>
      </c>
      <c r="B98" s="19">
        <v>606</v>
      </c>
      <c r="C98" s="20" t="s">
        <v>168</v>
      </c>
      <c r="D98" s="20" t="s">
        <v>108</v>
      </c>
      <c r="E98" s="19" t="s">
        <v>340</v>
      </c>
      <c r="F98" s="19" t="s">
        <v>39</v>
      </c>
      <c r="G98" s="19" t="s">
        <v>110</v>
      </c>
      <c r="H98" s="19" t="s">
        <v>341</v>
      </c>
      <c r="I98" s="20">
        <v>525</v>
      </c>
      <c r="J98" s="19">
        <v>355</v>
      </c>
      <c r="K98" s="19">
        <v>170</v>
      </c>
      <c r="L98" s="19">
        <v>2</v>
      </c>
    </row>
    <row r="99" spans="1:12" s="3" customFormat="1" ht="15.75">
      <c r="A99" s="18">
        <v>88</v>
      </c>
      <c r="B99" s="19"/>
      <c r="C99" s="20" t="s">
        <v>81</v>
      </c>
      <c r="D99" s="20" t="s">
        <v>37</v>
      </c>
      <c r="E99" s="19" t="s">
        <v>342</v>
      </c>
      <c r="F99" s="19" t="s">
        <v>39</v>
      </c>
      <c r="G99" s="19" t="s">
        <v>214</v>
      </c>
      <c r="H99" s="19" t="s">
        <v>343</v>
      </c>
      <c r="I99" s="20">
        <v>525</v>
      </c>
      <c r="J99" s="19">
        <v>360</v>
      </c>
      <c r="K99" s="19">
        <v>165</v>
      </c>
      <c r="L99" s="19">
        <v>3</v>
      </c>
    </row>
    <row r="100" spans="1:12" s="3" customFormat="1" ht="15.75">
      <c r="A100" s="18">
        <v>89</v>
      </c>
      <c r="B100" s="19"/>
      <c r="C100" s="20" t="s">
        <v>81</v>
      </c>
      <c r="D100" s="20" t="s">
        <v>344</v>
      </c>
      <c r="E100" s="19" t="s">
        <v>345</v>
      </c>
      <c r="F100" s="19" t="s">
        <v>39</v>
      </c>
      <c r="G100" s="19" t="s">
        <v>346</v>
      </c>
      <c r="H100" s="19" t="s">
        <v>347</v>
      </c>
      <c r="I100" s="20">
        <f>SUM(J100:K100)</f>
        <v>521</v>
      </c>
      <c r="J100" s="19">
        <v>347</v>
      </c>
      <c r="K100" s="19">
        <v>174</v>
      </c>
      <c r="L100" s="19">
        <v>7</v>
      </c>
    </row>
    <row r="101" spans="1:12" s="3" customFormat="1" ht="15.75">
      <c r="A101" s="18">
        <v>90</v>
      </c>
      <c r="B101" s="19"/>
      <c r="C101" s="20" t="s">
        <v>348</v>
      </c>
      <c r="D101" s="20" t="s">
        <v>128</v>
      </c>
      <c r="E101" s="19" t="s">
        <v>349</v>
      </c>
      <c r="F101" s="19" t="s">
        <v>39</v>
      </c>
      <c r="G101" s="19" t="s">
        <v>229</v>
      </c>
      <c r="H101" s="19" t="s">
        <v>230</v>
      </c>
      <c r="I101" s="20">
        <f>SUM(J101:K101)</f>
        <v>520</v>
      </c>
      <c r="J101" s="19">
        <v>355</v>
      </c>
      <c r="K101" s="19">
        <v>165</v>
      </c>
      <c r="L101" s="19">
        <v>1</v>
      </c>
    </row>
    <row r="102" spans="1:12" s="3" customFormat="1" ht="15.75">
      <c r="A102" s="18">
        <v>91</v>
      </c>
      <c r="B102" s="19">
        <v>2664</v>
      </c>
      <c r="C102" s="20" t="s">
        <v>350</v>
      </c>
      <c r="D102" s="20" t="s">
        <v>351</v>
      </c>
      <c r="E102" s="19" t="s">
        <v>352</v>
      </c>
      <c r="F102" s="19" t="s">
        <v>39</v>
      </c>
      <c r="G102" s="19" t="s">
        <v>333</v>
      </c>
      <c r="H102" s="19" t="s">
        <v>146</v>
      </c>
      <c r="I102" s="20">
        <f>SUM(J102:K102)</f>
        <v>520</v>
      </c>
      <c r="J102" s="19">
        <v>361</v>
      </c>
      <c r="K102" s="19">
        <v>159</v>
      </c>
      <c r="L102" s="19">
        <v>8</v>
      </c>
    </row>
    <row r="103" spans="1:12" s="3" customFormat="1" ht="15.75">
      <c r="A103" s="18">
        <v>92</v>
      </c>
      <c r="B103" s="19">
        <v>2285</v>
      </c>
      <c r="C103" s="20" t="s">
        <v>353</v>
      </c>
      <c r="D103" s="20" t="s">
        <v>159</v>
      </c>
      <c r="E103" s="19" t="s">
        <v>354</v>
      </c>
      <c r="F103" s="19" t="s">
        <v>39</v>
      </c>
      <c r="G103" s="19" t="s">
        <v>62</v>
      </c>
      <c r="H103" s="19" t="s">
        <v>355</v>
      </c>
      <c r="I103" s="20">
        <v>517</v>
      </c>
      <c r="J103" s="19">
        <v>339</v>
      </c>
      <c r="K103" s="19">
        <v>178</v>
      </c>
      <c r="L103" s="19">
        <v>2</v>
      </c>
    </row>
    <row r="104" spans="1:12" s="3" customFormat="1" ht="15.75">
      <c r="A104" s="18">
        <v>93</v>
      </c>
      <c r="B104" s="19">
        <v>2658</v>
      </c>
      <c r="C104" s="20" t="s">
        <v>348</v>
      </c>
      <c r="D104" s="20" t="s">
        <v>283</v>
      </c>
      <c r="E104" s="19" t="s">
        <v>356</v>
      </c>
      <c r="F104" s="19" t="s">
        <v>39</v>
      </c>
      <c r="G104" s="19" t="s">
        <v>229</v>
      </c>
      <c r="H104" s="19" t="s">
        <v>357</v>
      </c>
      <c r="I104" s="20">
        <f aca="true" t="shared" si="2" ref="I104:I110">SUM(J104:K104)</f>
        <v>516</v>
      </c>
      <c r="J104" s="19">
        <v>339</v>
      </c>
      <c r="K104" s="19">
        <v>177</v>
      </c>
      <c r="L104" s="19">
        <v>5</v>
      </c>
    </row>
    <row r="105" spans="1:12" s="3" customFormat="1" ht="15.75">
      <c r="A105" s="18">
        <v>94</v>
      </c>
      <c r="B105" s="19">
        <v>2694</v>
      </c>
      <c r="C105" s="20" t="s">
        <v>127</v>
      </c>
      <c r="D105" s="20" t="s">
        <v>358</v>
      </c>
      <c r="E105" s="19" t="s">
        <v>359</v>
      </c>
      <c r="F105" s="19" t="s">
        <v>39</v>
      </c>
      <c r="G105" s="19" t="s">
        <v>229</v>
      </c>
      <c r="H105" s="19" t="s">
        <v>360</v>
      </c>
      <c r="I105" s="20">
        <f t="shared" si="2"/>
        <v>514</v>
      </c>
      <c r="J105" s="19">
        <v>358</v>
      </c>
      <c r="K105" s="19">
        <v>156</v>
      </c>
      <c r="L105" s="19">
        <v>10</v>
      </c>
    </row>
    <row r="106" spans="1:12" s="3" customFormat="1" ht="15.75">
      <c r="A106" s="18">
        <v>95</v>
      </c>
      <c r="B106" s="19"/>
      <c r="C106" s="20" t="s">
        <v>361</v>
      </c>
      <c r="D106" s="20" t="s">
        <v>314</v>
      </c>
      <c r="E106" s="19" t="s">
        <v>336</v>
      </c>
      <c r="F106" s="19" t="s">
        <v>39</v>
      </c>
      <c r="G106" s="19" t="s">
        <v>69</v>
      </c>
      <c r="H106" s="19" t="s">
        <v>362</v>
      </c>
      <c r="I106" s="20">
        <f t="shared" si="2"/>
        <v>513</v>
      </c>
      <c r="J106" s="19">
        <v>349</v>
      </c>
      <c r="K106" s="19">
        <v>164</v>
      </c>
      <c r="L106" s="19">
        <v>2</v>
      </c>
    </row>
    <row r="107" spans="1:12" s="3" customFormat="1" ht="15.75">
      <c r="A107" s="18">
        <v>96</v>
      </c>
      <c r="B107" s="19">
        <v>2669</v>
      </c>
      <c r="C107" s="20" t="s">
        <v>363</v>
      </c>
      <c r="D107" s="20" t="s">
        <v>37</v>
      </c>
      <c r="E107" s="19" t="s">
        <v>364</v>
      </c>
      <c r="F107" s="19" t="s">
        <v>39</v>
      </c>
      <c r="G107" s="19" t="s">
        <v>214</v>
      </c>
      <c r="H107" s="19" t="s">
        <v>365</v>
      </c>
      <c r="I107" s="20">
        <f t="shared" si="2"/>
        <v>510</v>
      </c>
      <c r="J107" s="19">
        <v>347</v>
      </c>
      <c r="K107" s="19">
        <v>163</v>
      </c>
      <c r="L107" s="19">
        <v>6</v>
      </c>
    </row>
    <row r="108" spans="1:12" s="3" customFormat="1" ht="15.75">
      <c r="A108" s="18">
        <v>97</v>
      </c>
      <c r="B108" s="19">
        <v>2695</v>
      </c>
      <c r="C108" s="20" t="s">
        <v>316</v>
      </c>
      <c r="D108" s="20" t="s">
        <v>72</v>
      </c>
      <c r="E108" s="19" t="s">
        <v>366</v>
      </c>
      <c r="F108" s="19" t="s">
        <v>39</v>
      </c>
      <c r="G108" s="19" t="s">
        <v>346</v>
      </c>
      <c r="H108" s="19" t="s">
        <v>98</v>
      </c>
      <c r="I108" s="20">
        <f t="shared" si="2"/>
        <v>507</v>
      </c>
      <c r="J108" s="19">
        <v>351</v>
      </c>
      <c r="K108" s="19">
        <v>156</v>
      </c>
      <c r="L108" s="19">
        <v>14</v>
      </c>
    </row>
    <row r="109" spans="1:12" s="3" customFormat="1" ht="15.75">
      <c r="A109" s="18">
        <v>98</v>
      </c>
      <c r="B109" s="19"/>
      <c r="C109" s="20" t="s">
        <v>191</v>
      </c>
      <c r="D109" s="20" t="s">
        <v>314</v>
      </c>
      <c r="E109" s="19" t="s">
        <v>367</v>
      </c>
      <c r="F109" s="19" t="s">
        <v>39</v>
      </c>
      <c r="G109" s="19" t="s">
        <v>235</v>
      </c>
      <c r="H109" s="19" t="s">
        <v>368</v>
      </c>
      <c r="I109" s="20">
        <f t="shared" si="2"/>
        <v>507</v>
      </c>
      <c r="J109" s="19">
        <v>358</v>
      </c>
      <c r="K109" s="19">
        <v>149</v>
      </c>
      <c r="L109" s="19">
        <v>6</v>
      </c>
    </row>
    <row r="110" spans="1:12" s="3" customFormat="1" ht="15.75">
      <c r="A110" s="18">
        <v>99</v>
      </c>
      <c r="B110" s="19">
        <v>2694</v>
      </c>
      <c r="C110" s="20" t="s">
        <v>369</v>
      </c>
      <c r="D110" s="20" t="s">
        <v>100</v>
      </c>
      <c r="E110" s="19" t="s">
        <v>370</v>
      </c>
      <c r="F110" s="19" t="s">
        <v>39</v>
      </c>
      <c r="G110" s="19" t="s">
        <v>333</v>
      </c>
      <c r="H110" s="19" t="s">
        <v>371</v>
      </c>
      <c r="I110" s="20">
        <f t="shared" si="2"/>
        <v>497</v>
      </c>
      <c r="J110" s="19">
        <v>323</v>
      </c>
      <c r="K110" s="19">
        <v>174</v>
      </c>
      <c r="L110" s="19">
        <v>9</v>
      </c>
    </row>
    <row r="111" spans="1:12" s="3" customFormat="1" ht="15.75">
      <c r="A111" s="18">
        <v>100</v>
      </c>
      <c r="B111" s="19"/>
      <c r="C111" s="20" t="s">
        <v>372</v>
      </c>
      <c r="D111" s="20" t="s">
        <v>115</v>
      </c>
      <c r="E111" s="19" t="s">
        <v>373</v>
      </c>
      <c r="F111" s="19" t="s">
        <v>39</v>
      </c>
      <c r="G111" s="19" t="s">
        <v>194</v>
      </c>
      <c r="H111" s="19" t="s">
        <v>374</v>
      </c>
      <c r="I111" s="20">
        <v>494</v>
      </c>
      <c r="J111" s="19">
        <v>356</v>
      </c>
      <c r="K111" s="19">
        <v>138</v>
      </c>
      <c r="L111" s="19">
        <v>8</v>
      </c>
    </row>
    <row r="112" spans="1:12" s="3" customFormat="1" ht="15.75">
      <c r="A112" s="18">
        <v>101</v>
      </c>
      <c r="B112" s="19"/>
      <c r="C112" s="20" t="s">
        <v>375</v>
      </c>
      <c r="D112" s="20" t="s">
        <v>344</v>
      </c>
      <c r="E112" s="19" t="s">
        <v>376</v>
      </c>
      <c r="F112" s="19" t="s">
        <v>39</v>
      </c>
      <c r="G112" s="19" t="s">
        <v>346</v>
      </c>
      <c r="H112" s="19" t="s">
        <v>377</v>
      </c>
      <c r="I112" s="20">
        <f>SUM(J112:K112)</f>
        <v>491</v>
      </c>
      <c r="J112" s="19">
        <v>339</v>
      </c>
      <c r="K112" s="19">
        <v>152</v>
      </c>
      <c r="L112" s="19">
        <v>12</v>
      </c>
    </row>
    <row r="113" spans="1:12" s="3" customFormat="1" ht="15.75">
      <c r="A113" s="18">
        <v>102</v>
      </c>
      <c r="B113" s="19"/>
      <c r="C113" s="20" t="s">
        <v>378</v>
      </c>
      <c r="D113" s="20" t="s">
        <v>197</v>
      </c>
      <c r="E113" s="19" t="s">
        <v>379</v>
      </c>
      <c r="F113" s="19" t="s">
        <v>39</v>
      </c>
      <c r="G113" s="19" t="s">
        <v>346</v>
      </c>
      <c r="H113" s="19" t="s">
        <v>380</v>
      </c>
      <c r="I113" s="20">
        <f>SUM(J113:K113)</f>
        <v>481</v>
      </c>
      <c r="J113" s="19">
        <v>341</v>
      </c>
      <c r="K113" s="19">
        <v>140</v>
      </c>
      <c r="L113" s="19">
        <v>11</v>
      </c>
    </row>
    <row r="114" spans="1:12" s="3" customFormat="1" ht="15.75">
      <c r="A114" s="18">
        <v>103</v>
      </c>
      <c r="B114" s="19"/>
      <c r="C114" s="20" t="s">
        <v>381</v>
      </c>
      <c r="D114" s="20" t="s">
        <v>382</v>
      </c>
      <c r="E114" s="21" t="s">
        <v>383</v>
      </c>
      <c r="F114" s="19" t="s">
        <v>39</v>
      </c>
      <c r="G114" s="19" t="s">
        <v>265</v>
      </c>
      <c r="H114" s="19" t="s">
        <v>384</v>
      </c>
      <c r="I114" s="20">
        <f>SUM(J114:K114)</f>
        <v>480</v>
      </c>
      <c r="J114" s="19">
        <v>319</v>
      </c>
      <c r="K114" s="19">
        <v>161</v>
      </c>
      <c r="L114" s="19">
        <v>9</v>
      </c>
    </row>
    <row r="115" spans="1:12" s="3" customFormat="1" ht="15.75">
      <c r="A115" s="18">
        <v>104</v>
      </c>
      <c r="B115" s="19"/>
      <c r="C115" s="20" t="s">
        <v>191</v>
      </c>
      <c r="D115" s="20" t="s">
        <v>72</v>
      </c>
      <c r="E115" s="19" t="s">
        <v>385</v>
      </c>
      <c r="F115" s="19" t="s">
        <v>39</v>
      </c>
      <c r="G115" s="19" t="s">
        <v>333</v>
      </c>
      <c r="H115" s="19" t="s">
        <v>386</v>
      </c>
      <c r="I115" s="20">
        <f>SUM(J115:K115)</f>
        <v>475</v>
      </c>
      <c r="J115" s="19">
        <v>324</v>
      </c>
      <c r="K115" s="19">
        <v>151</v>
      </c>
      <c r="L115" s="19">
        <v>10</v>
      </c>
    </row>
    <row r="116" spans="1:12" s="3" customFormat="1" ht="15.75">
      <c r="A116" s="18">
        <v>105</v>
      </c>
      <c r="B116" s="19"/>
      <c r="C116" s="20" t="s">
        <v>128</v>
      </c>
      <c r="D116" s="20" t="s">
        <v>179</v>
      </c>
      <c r="E116" s="19" t="s">
        <v>387</v>
      </c>
      <c r="F116" s="19" t="s">
        <v>39</v>
      </c>
      <c r="G116" s="19" t="s">
        <v>252</v>
      </c>
      <c r="H116" s="19" t="s">
        <v>388</v>
      </c>
      <c r="I116" s="20">
        <v>474</v>
      </c>
      <c r="J116" s="19">
        <v>341</v>
      </c>
      <c r="K116" s="19">
        <v>133</v>
      </c>
      <c r="L116" s="19">
        <v>10</v>
      </c>
    </row>
    <row r="117" spans="1:12" s="3" customFormat="1" ht="15.75">
      <c r="A117" s="18">
        <v>106</v>
      </c>
      <c r="B117" s="19"/>
      <c r="C117" s="20" t="s">
        <v>389</v>
      </c>
      <c r="D117" s="20" t="s">
        <v>197</v>
      </c>
      <c r="E117" s="19"/>
      <c r="F117" s="19" t="s">
        <v>39</v>
      </c>
      <c r="G117" s="19" t="s">
        <v>252</v>
      </c>
      <c r="H117" s="19"/>
      <c r="I117" s="20">
        <f>SUM(J117:K117)</f>
        <v>0</v>
      </c>
      <c r="J117" s="19"/>
      <c r="K117" s="19"/>
      <c r="L117" s="19"/>
    </row>
    <row r="118" spans="1:12" s="3" customFormat="1" ht="15.75">
      <c r="A118" s="18">
        <v>107</v>
      </c>
      <c r="B118" s="19"/>
      <c r="C118" s="20" t="s">
        <v>218</v>
      </c>
      <c r="D118" s="20" t="s">
        <v>390</v>
      </c>
      <c r="E118" s="19" t="s">
        <v>391</v>
      </c>
      <c r="F118" s="19" t="s">
        <v>87</v>
      </c>
      <c r="G118" s="19" t="s">
        <v>88</v>
      </c>
      <c r="H118" s="19">
        <v>2007</v>
      </c>
      <c r="I118" s="20">
        <f>SUM(J118:K118)</f>
        <v>0</v>
      </c>
      <c r="J118" s="19"/>
      <c r="K118" s="19"/>
      <c r="L118" s="19"/>
    </row>
  </sheetData>
  <mergeCells count="2">
    <mergeCell ref="A1:L1"/>
    <mergeCell ref="I2:L2"/>
  </mergeCells>
  <printOptions horizontalCentered="1"/>
  <pageMargins left="0.3902777777777778" right="0.3298611111111111" top="0.27569444444444446" bottom="0.39375" header="0.5118055555555556" footer="0.5118055555555556"/>
  <pageSetup horizontalDpi="300" verticalDpi="300" orientation="landscape" paperSize="9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3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3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Csilla</cp:lastModifiedBy>
  <dcterms:modified xsi:type="dcterms:W3CDTF">2009-01-20T08:44:15Z</dcterms:modified>
  <cp:category/>
  <cp:version/>
  <cp:contentType/>
  <cp:contentStatus/>
</cp:coreProperties>
</file>