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4"/>
  </bookViews>
  <sheets>
    <sheet name="Ifi páros" sheetId="1" r:id="rId1"/>
    <sheet name="Ifi egyéni" sheetId="2" r:id="rId2"/>
    <sheet name="Ifi összetett" sheetId="3" r:id="rId3"/>
    <sheet name="Serdülő páros" sheetId="4" r:id="rId4"/>
    <sheet name="Serdülő egyéni" sheetId="5" r:id="rId5"/>
    <sheet name="Serdülő összetett" sheetId="6" r:id="rId6"/>
  </sheets>
  <definedNames/>
  <calcPr fullCalcOnLoad="1"/>
</workbook>
</file>

<file path=xl/sharedStrings.xml><?xml version="1.0" encoding="utf-8"?>
<sst xmlns="http://schemas.openxmlformats.org/spreadsheetml/2006/main" count="304" uniqueCount="119">
  <si>
    <t>h.</t>
  </si>
  <si>
    <t>név</t>
  </si>
  <si>
    <t>szakosztály</t>
  </si>
  <si>
    <t>240 ö.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</si>
  <si>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</si>
  <si>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</si>
  <si>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</si>
  <si>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</si>
  <si>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</si>
  <si>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</si>
  <si>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</si>
  <si>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</si>
  <si>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</si>
  <si>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</si>
  <si>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</si>
  <si>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</si>
  <si>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120 összesen</t>
  </si>
  <si>
    <t>240 összesen</t>
  </si>
  <si>
    <t>össz.</t>
  </si>
  <si>
    <t>FTC</t>
  </si>
  <si>
    <t>KÖSZOLG SC</t>
  </si>
  <si>
    <t>BKV Előre SC</t>
  </si>
  <si>
    <t>Szolnoki MÁV SE</t>
  </si>
  <si>
    <t>Magyarország fiú ifjúsági egyéni végereménye:</t>
  </si>
  <si>
    <t>Magyarország fiú ifjúsági összetett egyéni ereménye:</t>
  </si>
  <si>
    <t>Magyarország fiú serdülő páros bajnokság végeredménye</t>
  </si>
  <si>
    <t>Magyarország serdülő fiú egyéni bajnokság végeredménye:</t>
  </si>
  <si>
    <t>Magyarország serdülő fiú egyéni összetett bajnokság végeredménye:</t>
  </si>
  <si>
    <t xml:space="preserve">            Magyarország fiú ifjúsági páros bajnokság végeredménye</t>
  </si>
  <si>
    <t>Tiszakécske VSE</t>
  </si>
  <si>
    <t>Hűvös Zsolt</t>
  </si>
  <si>
    <t>Kozma Károly</t>
  </si>
  <si>
    <t>Közutasok KTK</t>
  </si>
  <si>
    <t>Gravitáció TK</t>
  </si>
  <si>
    <t>Hevér Kristóf</t>
  </si>
  <si>
    <t>Bodonyi Róbert</t>
  </si>
  <si>
    <t>Sztráda'92 PTSE</t>
  </si>
  <si>
    <t>Neuberger Norbert</t>
  </si>
  <si>
    <t>Máriakálnok</t>
  </si>
  <si>
    <t>Tóth Bagi Róbert</t>
  </si>
  <si>
    <t>Kovács Gábor</t>
  </si>
  <si>
    <t>Sajermann Gergő</t>
  </si>
  <si>
    <t>Bíró Patrik</t>
  </si>
  <si>
    <t>Főv. Vízművek SK</t>
  </si>
  <si>
    <t>Bakhi Gábor</t>
  </si>
  <si>
    <t>Tóth Norbert</t>
  </si>
  <si>
    <t>Bp. Erőmű SE</t>
  </si>
  <si>
    <t>Péti MTE</t>
  </si>
  <si>
    <t>Péterfai Kornél</t>
  </si>
  <si>
    <t>Teke Baráti Kör</t>
  </si>
  <si>
    <t>Széles Zoltán</t>
  </si>
  <si>
    <t>Bóka Ákos</t>
  </si>
  <si>
    <t>Dallos Gábor</t>
  </si>
  <si>
    <t>Dévényi Dániel</t>
  </si>
  <si>
    <t>Iváncza Norbert</t>
  </si>
  <si>
    <t>Ritter Tamás</t>
  </si>
  <si>
    <t>Orbán Richárd</t>
  </si>
  <si>
    <t>Szeged, 2008. december 14.</t>
  </si>
  <si>
    <t>Bóka Róbert</t>
  </si>
  <si>
    <t>Szarka Péter</t>
  </si>
  <si>
    <t>Cegléd</t>
  </si>
  <si>
    <t>Kéri Sándor</t>
  </si>
  <si>
    <t>BP. Erőmű SE</t>
  </si>
  <si>
    <t>Horváth Zoltán</t>
  </si>
  <si>
    <t>Vasasszonyfa</t>
  </si>
  <si>
    <t>Kovács Richárd</t>
  </si>
  <si>
    <t>Lovászi BSE</t>
  </si>
  <si>
    <t>Pintér Gábor</t>
  </si>
  <si>
    <t>ZTK-FMVas</t>
  </si>
  <si>
    <t>Ács Tamás</t>
  </si>
  <si>
    <t>Földeák</t>
  </si>
  <si>
    <t>Cserényi Norbert</t>
  </si>
  <si>
    <t>OBSE Szank</t>
  </si>
  <si>
    <t>Bélapátfalva</t>
  </si>
  <si>
    <t>Józsa István</t>
  </si>
  <si>
    <t>Közutasok TK</t>
  </si>
  <si>
    <t>Csanki István</t>
  </si>
  <si>
    <t>Gold-Boys SE</t>
  </si>
  <si>
    <t>Ózd</t>
  </si>
  <si>
    <t>Ifj. Vella Tibor</t>
  </si>
  <si>
    <t>Budai SE</t>
  </si>
  <si>
    <t>Soproni Sörg.</t>
  </si>
  <si>
    <t>Rózsavölgyi Norbert</t>
  </si>
  <si>
    <t>Ajka Kristály SE</t>
  </si>
  <si>
    <t>Ley Attila</t>
  </si>
  <si>
    <t>Oroszlány</t>
  </si>
  <si>
    <t>Komáromi István</t>
  </si>
  <si>
    <t>DAC</t>
  </si>
  <si>
    <t>ELMAX Pápa</t>
  </si>
  <si>
    <t>Boucsek Zoltán</t>
  </si>
  <si>
    <t>Gembiczky Gergő</t>
  </si>
  <si>
    <t>Egri Széchenyi</t>
  </si>
  <si>
    <t>Vajda Ádám</t>
  </si>
  <si>
    <t>Egri Nyomda</t>
  </si>
  <si>
    <t>Zsiros Olivér</t>
  </si>
  <si>
    <t>Főv. Vízművek</t>
  </si>
  <si>
    <t>RTBKE</t>
  </si>
  <si>
    <t>Kovács Tamás</t>
  </si>
  <si>
    <t>Hetei Arnold</t>
  </si>
  <si>
    <t>Bátonyterenye</t>
  </si>
  <si>
    <t>Bokros Bence</t>
  </si>
  <si>
    <t>Salgó-Sík</t>
  </si>
  <si>
    <t>Agg Richárd</t>
  </si>
  <si>
    <t>LAUF B TK</t>
  </si>
  <si>
    <t>Brancsek János</t>
  </si>
  <si>
    <t>MTE</t>
  </si>
  <si>
    <t>Ambrus Gergő</t>
  </si>
  <si>
    <t>Szrapkó Péter</t>
  </si>
  <si>
    <t>Györkös Péter</t>
  </si>
  <si>
    <t>Sárvári Kinizsi</t>
  </si>
  <si>
    <t>Horváth Gábor</t>
  </si>
  <si>
    <t>Nagyberki</t>
  </si>
  <si>
    <t>Pósa Tamás</t>
  </si>
  <si>
    <t>Kiszombor</t>
  </si>
  <si>
    <t>Papp László</t>
  </si>
  <si>
    <t>Elmax. Pápa</t>
  </si>
  <si>
    <t>Garvitáció TK</t>
  </si>
  <si>
    <t>LAUF-B TK</t>
  </si>
  <si>
    <t>Szeged,  2008. december 14.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</si>
</sst>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8"/>
      <name val="Garamond"/>
      <family val="1"/>
    </font>
    <font>
      <sz val="14"/>
      <name val="Garamond"/>
      <family val="0"/>
    </font>
    <font>
      <b/>
      <sz val="14"/>
      <name val="Garamond"/>
      <family val="1"/>
    </font>
    <font>
      <b/>
      <sz val="12"/>
      <name val="Arial Black"/>
      <family val="2"/>
    </font>
    <font>
      <b/>
      <sz val="20"/>
      <name val="Garamond"/>
      <family val="1"/>
    </font>
    <font>
      <sz val="14"/>
      <name val="Arial Black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u val="single"/>
      <sz val="14"/>
      <name val="Garamond"/>
      <family val="1"/>
    </font>
    <font>
      <b/>
      <u val="single"/>
      <sz val="16"/>
      <name val="Garamond"/>
      <family val="1"/>
    </font>
    <font>
      <b/>
      <sz val="10"/>
      <name val="Arial"/>
      <family val="0"/>
    </font>
    <font>
      <b/>
      <sz val="14"/>
      <name val="Arial Black"/>
      <family val="2"/>
    </font>
    <font>
      <sz val="16"/>
      <name val="Arial"/>
      <family val="0"/>
    </font>
    <font>
      <sz val="16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shrinkToFit="1"/>
    </xf>
    <xf numFmtId="0" fontId="9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shrinkToFit="1"/>
    </xf>
    <xf numFmtId="0" fontId="18" fillId="0" borderId="2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6" sqref="B16"/>
    </sheetView>
  </sheetViews>
  <sheetFormatPr defaultColWidth="9.140625" defaultRowHeight="12.75"/>
  <cols>
    <col min="1" max="1" width="4.00390625" style="27" customWidth="1"/>
    <col min="2" max="2" width="22.140625" style="0" customWidth="1"/>
    <col min="3" max="3" width="18.57421875" style="0" customWidth="1"/>
    <col min="4" max="4" width="8.8515625" style="74" customWidth="1"/>
    <col min="5" max="5" width="17.8515625" style="0" bestFit="1" customWidth="1"/>
    <col min="6" max="6" width="19.421875" style="0" customWidth="1"/>
    <col min="7" max="7" width="8.421875" style="74" customWidth="1"/>
    <col min="8" max="8" width="12.57421875" style="67" bestFit="1" customWidth="1"/>
    <col min="9" max="9" width="6.7109375" style="0" customWidth="1"/>
    <col min="10" max="10" width="8.421875" style="0" customWidth="1"/>
  </cols>
  <sheetData>
    <row r="1" spans="1:10" s="1" customFormat="1" ht="24.75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4" customFormat="1" ht="19.5" customHeight="1">
      <c r="A2" s="2" t="s">
        <v>57</v>
      </c>
      <c r="B2" s="2"/>
      <c r="C2" s="2"/>
      <c r="D2" s="69"/>
      <c r="E2" s="2"/>
      <c r="F2" s="3"/>
      <c r="G2" s="75"/>
      <c r="H2" s="64"/>
      <c r="I2" s="3"/>
      <c r="J2" s="3"/>
    </row>
    <row r="3" spans="1:8" s="7" customFormat="1" ht="19.5" customHeight="1">
      <c r="A3" s="5" t="s">
        <v>0</v>
      </c>
      <c r="B3" s="5" t="s">
        <v>1</v>
      </c>
      <c r="C3" s="5" t="s">
        <v>2</v>
      </c>
      <c r="D3" s="70">
        <v>120</v>
      </c>
      <c r="E3" s="5" t="s">
        <v>1</v>
      </c>
      <c r="F3" s="5" t="s">
        <v>2</v>
      </c>
      <c r="G3" s="70">
        <v>120</v>
      </c>
      <c r="H3" s="65" t="s">
        <v>3</v>
      </c>
    </row>
    <row r="4" spans="1:8" s="61" customFormat="1" ht="19.5" customHeight="1">
      <c r="A4" s="8" t="s">
        <v>4</v>
      </c>
      <c r="B4" s="9" t="s">
        <v>58</v>
      </c>
      <c r="C4" s="9" t="s">
        <v>19</v>
      </c>
      <c r="D4" s="71">
        <v>578</v>
      </c>
      <c r="E4" s="9" t="s">
        <v>40</v>
      </c>
      <c r="F4" s="9" t="s">
        <v>21</v>
      </c>
      <c r="G4" s="71">
        <v>579</v>
      </c>
      <c r="H4" s="65">
        <f aca="true" t="shared" si="0" ref="H4:H15">SUM(D4,G4)</f>
        <v>1157</v>
      </c>
    </row>
    <row r="5" spans="1:8" s="61" customFormat="1" ht="19.5" customHeight="1">
      <c r="A5" s="8" t="s">
        <v>5</v>
      </c>
      <c r="B5" s="9" t="s">
        <v>59</v>
      </c>
      <c r="C5" s="9" t="s">
        <v>60</v>
      </c>
      <c r="D5" s="71">
        <v>541</v>
      </c>
      <c r="E5" s="9" t="s">
        <v>61</v>
      </c>
      <c r="F5" s="9" t="s">
        <v>62</v>
      </c>
      <c r="G5" s="71">
        <v>601</v>
      </c>
      <c r="H5" s="65">
        <f t="shared" si="0"/>
        <v>1142</v>
      </c>
    </row>
    <row r="6" spans="1:8" s="61" customFormat="1" ht="19.5" customHeight="1">
      <c r="A6" s="8" t="s">
        <v>6</v>
      </c>
      <c r="B6" s="9" t="s">
        <v>30</v>
      </c>
      <c r="C6" s="9" t="s">
        <v>22</v>
      </c>
      <c r="D6" s="71">
        <v>580</v>
      </c>
      <c r="E6" s="9" t="s">
        <v>39</v>
      </c>
      <c r="F6" s="9" t="s">
        <v>20</v>
      </c>
      <c r="G6" s="71">
        <v>548</v>
      </c>
      <c r="H6" s="65">
        <f t="shared" si="0"/>
        <v>1128</v>
      </c>
    </row>
    <row r="7" spans="1:8" s="4" customFormat="1" ht="19.5" customHeight="1">
      <c r="A7" s="44" t="s">
        <v>7</v>
      </c>
      <c r="B7" s="45" t="s">
        <v>56</v>
      </c>
      <c r="C7" s="45" t="s">
        <v>33</v>
      </c>
      <c r="D7" s="72">
        <v>551</v>
      </c>
      <c r="E7" s="45" t="s">
        <v>63</v>
      </c>
      <c r="F7" s="45" t="s">
        <v>64</v>
      </c>
      <c r="G7" s="72">
        <v>574</v>
      </c>
      <c r="H7" s="68">
        <f t="shared" si="0"/>
        <v>1125</v>
      </c>
    </row>
    <row r="8" spans="1:8" s="4" customFormat="1" ht="19.5" customHeight="1">
      <c r="A8" s="44" t="s">
        <v>8</v>
      </c>
      <c r="B8" s="45" t="s">
        <v>65</v>
      </c>
      <c r="C8" s="45" t="s">
        <v>66</v>
      </c>
      <c r="D8" s="72">
        <v>552</v>
      </c>
      <c r="E8" s="45" t="s">
        <v>67</v>
      </c>
      <c r="F8" s="45" t="s">
        <v>68</v>
      </c>
      <c r="G8" s="72">
        <v>557</v>
      </c>
      <c r="H8" s="68">
        <f t="shared" si="0"/>
        <v>1109</v>
      </c>
    </row>
    <row r="9" spans="1:8" s="4" customFormat="1" ht="19.5" customHeight="1">
      <c r="A9" s="44" t="s">
        <v>9</v>
      </c>
      <c r="B9" s="45" t="s">
        <v>69</v>
      </c>
      <c r="C9" s="45" t="s">
        <v>70</v>
      </c>
      <c r="D9" s="72">
        <v>567</v>
      </c>
      <c r="E9" s="45" t="s">
        <v>71</v>
      </c>
      <c r="F9" s="45" t="s">
        <v>72</v>
      </c>
      <c r="G9" s="72">
        <v>530</v>
      </c>
      <c r="H9" s="68">
        <f t="shared" si="0"/>
        <v>1097</v>
      </c>
    </row>
    <row r="10" spans="1:8" s="4" customFormat="1" ht="19.5" customHeight="1">
      <c r="A10" s="44" t="s">
        <v>10</v>
      </c>
      <c r="B10" s="45" t="s">
        <v>52</v>
      </c>
      <c r="C10" s="45" t="s">
        <v>73</v>
      </c>
      <c r="D10" s="72">
        <v>569</v>
      </c>
      <c r="E10" s="45" t="s">
        <v>74</v>
      </c>
      <c r="F10" s="45" t="s">
        <v>73</v>
      </c>
      <c r="G10" s="72">
        <v>510</v>
      </c>
      <c r="H10" s="68">
        <f t="shared" si="0"/>
        <v>1079</v>
      </c>
    </row>
    <row r="11" spans="1:8" s="4" customFormat="1" ht="19.5" customHeight="1">
      <c r="A11" s="44" t="s">
        <v>11</v>
      </c>
      <c r="B11" s="45" t="s">
        <v>35</v>
      </c>
      <c r="C11" s="45" t="s">
        <v>36</v>
      </c>
      <c r="D11" s="72">
        <v>541</v>
      </c>
      <c r="E11" s="45" t="s">
        <v>31</v>
      </c>
      <c r="F11" s="45" t="s">
        <v>75</v>
      </c>
      <c r="G11" s="72">
        <v>537</v>
      </c>
      <c r="H11" s="68">
        <f t="shared" si="0"/>
        <v>1078</v>
      </c>
    </row>
    <row r="12" spans="1:8" s="4" customFormat="1" ht="19.5" customHeight="1">
      <c r="A12" s="44" t="s">
        <v>12</v>
      </c>
      <c r="B12" s="45" t="s">
        <v>76</v>
      </c>
      <c r="C12" s="45" t="s">
        <v>77</v>
      </c>
      <c r="D12" s="72">
        <v>533</v>
      </c>
      <c r="E12" s="45" t="s">
        <v>34</v>
      </c>
      <c r="F12" s="45" t="s">
        <v>78</v>
      </c>
      <c r="G12" s="72">
        <v>535</v>
      </c>
      <c r="H12" s="68">
        <f t="shared" si="0"/>
        <v>1068</v>
      </c>
    </row>
    <row r="13" spans="1:8" s="4" customFormat="1" ht="19.5" customHeight="1">
      <c r="A13" s="44" t="s">
        <v>13</v>
      </c>
      <c r="B13" s="45" t="s">
        <v>79</v>
      </c>
      <c r="C13" s="45" t="s">
        <v>80</v>
      </c>
      <c r="D13" s="72">
        <v>524</v>
      </c>
      <c r="E13" s="45" t="s">
        <v>55</v>
      </c>
      <c r="F13" s="45" t="s">
        <v>81</v>
      </c>
      <c r="G13" s="72">
        <v>528</v>
      </c>
      <c r="H13" s="68">
        <f t="shared" si="0"/>
        <v>1052</v>
      </c>
    </row>
    <row r="14" spans="1:8" s="4" customFormat="1" ht="19.5" customHeight="1">
      <c r="A14" s="44" t="s">
        <v>14</v>
      </c>
      <c r="B14" s="45" t="s">
        <v>82</v>
      </c>
      <c r="C14" s="45" t="s">
        <v>83</v>
      </c>
      <c r="D14" s="72">
        <v>541</v>
      </c>
      <c r="E14" s="45" t="s">
        <v>37</v>
      </c>
      <c r="F14" s="45" t="s">
        <v>38</v>
      </c>
      <c r="G14" s="72">
        <v>504</v>
      </c>
      <c r="H14" s="68">
        <f t="shared" si="0"/>
        <v>1045</v>
      </c>
    </row>
    <row r="15" spans="1:8" s="4" customFormat="1" ht="19.5" customHeight="1">
      <c r="A15" s="44" t="s">
        <v>15</v>
      </c>
      <c r="B15" s="45" t="s">
        <v>84</v>
      </c>
      <c r="C15" s="45" t="s">
        <v>85</v>
      </c>
      <c r="D15" s="72">
        <v>486</v>
      </c>
      <c r="E15" s="45" t="s">
        <v>86</v>
      </c>
      <c r="F15" s="45" t="s">
        <v>87</v>
      </c>
      <c r="G15" s="72">
        <v>543</v>
      </c>
      <c r="H15" s="68">
        <f t="shared" si="0"/>
        <v>1029</v>
      </c>
    </row>
    <row r="16" spans="1:11" s="4" customFormat="1" ht="19.5" customHeight="1">
      <c r="A16" s="13"/>
      <c r="B16" s="14"/>
      <c r="C16" s="14"/>
      <c r="D16" s="73"/>
      <c r="E16" s="14"/>
      <c r="F16" s="14"/>
      <c r="G16" s="73"/>
      <c r="H16" s="66"/>
      <c r="I16" s="15"/>
      <c r="J16" s="16"/>
      <c r="K16" s="12"/>
    </row>
  </sheetData>
  <mergeCells count="1">
    <mergeCell ref="A1:J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24.57421875" style="0" customWidth="1"/>
    <col min="4" max="4" width="10.7109375" style="0" customWidth="1"/>
    <col min="5" max="14" width="6.7109375" style="0" customWidth="1"/>
    <col min="15" max="15" width="9.140625" style="28" customWidth="1"/>
  </cols>
  <sheetData>
    <row r="1" spans="5:9" ht="15.75" customHeight="1">
      <c r="E1" s="34"/>
      <c r="F1" s="34"/>
      <c r="G1" s="34"/>
      <c r="H1" s="34"/>
      <c r="I1" s="34"/>
    </row>
    <row r="2" spans="1:14" ht="15.75" customHeight="1">
      <c r="A2" s="78" t="s">
        <v>23</v>
      </c>
      <c r="B2" s="78"/>
      <c r="C2" s="78"/>
      <c r="D2" s="78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customHeight="1">
      <c r="A3" s="79" t="s">
        <v>57</v>
      </c>
      <c r="B3" s="79"/>
      <c r="C3" s="79"/>
      <c r="D3" s="79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80" t="s">
        <v>0</v>
      </c>
      <c r="B4" s="80" t="s">
        <v>1</v>
      </c>
      <c r="C4" s="80" t="s">
        <v>2</v>
      </c>
      <c r="D4" s="24">
        <v>120</v>
      </c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s="33" customFormat="1" ht="15.75" customHeight="1">
      <c r="A5" s="80"/>
      <c r="B5" s="80"/>
      <c r="C5" s="80"/>
      <c r="D5" s="24" t="s">
        <v>18</v>
      </c>
      <c r="E5" s="42"/>
      <c r="F5" s="42"/>
      <c r="G5" s="42"/>
      <c r="H5" s="42"/>
      <c r="I5" s="42"/>
      <c r="O5" s="42"/>
    </row>
    <row r="6" spans="1:15" s="30" customFormat="1" ht="15.75" customHeight="1">
      <c r="A6" s="31" t="s">
        <v>4</v>
      </c>
      <c r="B6" s="49" t="s">
        <v>67</v>
      </c>
      <c r="C6" s="49" t="s">
        <v>68</v>
      </c>
      <c r="D6" s="5">
        <v>590</v>
      </c>
      <c r="E6" s="29"/>
      <c r="F6" s="29"/>
      <c r="G6" s="29"/>
      <c r="H6" s="29"/>
      <c r="I6" s="29"/>
      <c r="O6" s="29"/>
    </row>
    <row r="7" spans="1:15" s="30" customFormat="1" ht="15.75" customHeight="1">
      <c r="A7" s="31" t="s">
        <v>5</v>
      </c>
      <c r="B7" s="49" t="s">
        <v>61</v>
      </c>
      <c r="C7" s="49" t="s">
        <v>46</v>
      </c>
      <c r="D7" s="5">
        <v>585</v>
      </c>
      <c r="E7" s="29"/>
      <c r="F7" s="29"/>
      <c r="G7" s="29"/>
      <c r="H7" s="50"/>
      <c r="I7" s="29"/>
      <c r="O7" s="29"/>
    </row>
    <row r="8" spans="1:15" s="30" customFormat="1" ht="15.75" customHeight="1">
      <c r="A8" s="31" t="s">
        <v>6</v>
      </c>
      <c r="B8" s="49" t="s">
        <v>40</v>
      </c>
      <c r="C8" s="49" t="s">
        <v>21</v>
      </c>
      <c r="D8" s="5">
        <v>584</v>
      </c>
      <c r="E8" s="29"/>
      <c r="F8" s="29"/>
      <c r="G8" s="29"/>
      <c r="H8" s="29"/>
      <c r="I8" s="29"/>
      <c r="O8" s="29"/>
    </row>
    <row r="9" spans="1:15" s="33" customFormat="1" ht="15.75" customHeight="1">
      <c r="A9" s="46" t="s">
        <v>7</v>
      </c>
      <c r="B9" s="32" t="s">
        <v>30</v>
      </c>
      <c r="C9" s="32" t="s">
        <v>22</v>
      </c>
      <c r="D9" s="47">
        <v>567</v>
      </c>
      <c r="E9" s="42"/>
      <c r="F9" s="42"/>
      <c r="G9" s="42"/>
      <c r="H9" s="42"/>
      <c r="I9" s="42"/>
      <c r="O9" s="42"/>
    </row>
    <row r="10" spans="1:15" s="33" customFormat="1" ht="15.75" customHeight="1">
      <c r="A10" s="46" t="s">
        <v>8</v>
      </c>
      <c r="B10" s="32" t="s">
        <v>39</v>
      </c>
      <c r="C10" s="32" t="s">
        <v>20</v>
      </c>
      <c r="D10" s="47">
        <v>557</v>
      </c>
      <c r="E10" s="42"/>
      <c r="F10" s="42"/>
      <c r="G10" s="42"/>
      <c r="H10" s="42"/>
      <c r="I10" s="42"/>
      <c r="O10" s="42"/>
    </row>
    <row r="11" spans="1:15" s="33" customFormat="1" ht="15.75" customHeight="1">
      <c r="A11" s="46" t="s">
        <v>9</v>
      </c>
      <c r="B11" s="32" t="s">
        <v>58</v>
      </c>
      <c r="C11" s="32" t="s">
        <v>19</v>
      </c>
      <c r="D11" s="47">
        <v>552</v>
      </c>
      <c r="E11" s="42"/>
      <c r="F11" s="42"/>
      <c r="G11" s="42"/>
      <c r="H11" s="42"/>
      <c r="I11" s="42"/>
      <c r="O11" s="42"/>
    </row>
    <row r="12" spans="1:15" s="33" customFormat="1" ht="15.75" customHeight="1">
      <c r="A12" s="46" t="s">
        <v>10</v>
      </c>
      <c r="B12" s="32" t="s">
        <v>65</v>
      </c>
      <c r="C12" s="32" t="s">
        <v>66</v>
      </c>
      <c r="D12" s="47">
        <v>540</v>
      </c>
      <c r="E12" s="42"/>
      <c r="F12" s="42"/>
      <c r="G12" s="42"/>
      <c r="H12" s="42"/>
      <c r="I12" s="42"/>
      <c r="O12" s="42"/>
    </row>
    <row r="13" spans="1:15" s="33" customFormat="1" ht="15.75" customHeight="1">
      <c r="A13" s="46" t="s">
        <v>11</v>
      </c>
      <c r="B13" s="32" t="s">
        <v>63</v>
      </c>
      <c r="C13" s="32" t="s">
        <v>64</v>
      </c>
      <c r="D13" s="47">
        <v>533</v>
      </c>
      <c r="E13" s="42"/>
      <c r="F13" s="42"/>
      <c r="G13" s="42"/>
      <c r="H13" s="42"/>
      <c r="I13" s="42"/>
      <c r="O13" s="42"/>
    </row>
    <row r="14" spans="1:15" s="33" customFormat="1" ht="15.75" customHeight="1">
      <c r="A14" s="46" t="s">
        <v>12</v>
      </c>
      <c r="B14" s="32" t="s">
        <v>56</v>
      </c>
      <c r="C14" s="32" t="s">
        <v>33</v>
      </c>
      <c r="D14" s="47">
        <v>531</v>
      </c>
      <c r="E14" s="42"/>
      <c r="F14" s="42"/>
      <c r="G14" s="42"/>
      <c r="H14" s="42"/>
      <c r="I14" s="42"/>
      <c r="O14" s="42"/>
    </row>
    <row r="15" spans="1:15" s="26" customFormat="1" ht="15.75" customHeight="1">
      <c r="A15" s="46" t="s">
        <v>13</v>
      </c>
      <c r="B15" s="32" t="s">
        <v>52</v>
      </c>
      <c r="C15" s="32" t="s">
        <v>73</v>
      </c>
      <c r="D15" s="47">
        <v>521</v>
      </c>
      <c r="E15" s="48"/>
      <c r="F15" s="48"/>
      <c r="G15" s="48"/>
      <c r="H15" s="48"/>
      <c r="I15" s="48"/>
      <c r="O15" s="48"/>
    </row>
    <row r="16" spans="1:15" s="33" customFormat="1" ht="15.75" customHeight="1">
      <c r="A16" s="46" t="s">
        <v>14</v>
      </c>
      <c r="B16" s="32" t="s">
        <v>69</v>
      </c>
      <c r="C16" s="32" t="s">
        <v>70</v>
      </c>
      <c r="D16" s="47">
        <v>518</v>
      </c>
      <c r="E16" s="42"/>
      <c r="F16" s="42"/>
      <c r="G16" s="42"/>
      <c r="H16" s="42"/>
      <c r="I16" s="42"/>
      <c r="O16" s="42"/>
    </row>
    <row r="17" spans="1:15" s="51" customFormat="1" ht="18.75">
      <c r="A17" s="46" t="s">
        <v>15</v>
      </c>
      <c r="B17" s="32" t="s">
        <v>86</v>
      </c>
      <c r="C17" s="32" t="s">
        <v>87</v>
      </c>
      <c r="D17" s="47">
        <v>516</v>
      </c>
      <c r="O17" s="52"/>
    </row>
  </sheetData>
  <mergeCells count="5">
    <mergeCell ref="A2:D2"/>
    <mergeCell ref="A3:D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3" width="22.421875" style="0" customWidth="1"/>
    <col min="4" max="4" width="8.421875" style="0" customWidth="1"/>
    <col min="5" max="15" width="6.7109375" style="0" customWidth="1"/>
    <col min="16" max="16" width="9.140625" style="28" customWidth="1"/>
  </cols>
  <sheetData>
    <row r="1" spans="6:10" ht="15.75" customHeight="1">
      <c r="F1" s="34"/>
      <c r="G1" s="34"/>
      <c r="H1" s="34"/>
      <c r="I1" s="34"/>
      <c r="J1" s="34"/>
    </row>
    <row r="2" spans="1:5" ht="18.75">
      <c r="A2" s="81" t="s">
        <v>24</v>
      </c>
      <c r="B2" s="81"/>
      <c r="C2" s="81"/>
      <c r="D2" s="81"/>
      <c r="E2" s="81"/>
    </row>
    <row r="3" spans="1:5" ht="18.75">
      <c r="A3" s="82" t="s">
        <v>57</v>
      </c>
      <c r="B3" s="82"/>
      <c r="C3" s="82"/>
      <c r="D3" s="82"/>
      <c r="E3" s="35"/>
    </row>
    <row r="4" spans="1:5" ht="15.75" customHeight="1">
      <c r="A4" s="80" t="s">
        <v>0</v>
      </c>
      <c r="B4" s="80" t="s">
        <v>1</v>
      </c>
      <c r="C4" s="80" t="s">
        <v>2</v>
      </c>
      <c r="D4" s="24">
        <v>240</v>
      </c>
      <c r="E4" s="13"/>
    </row>
    <row r="5" spans="1:5" ht="15.75" customHeight="1">
      <c r="A5" s="80"/>
      <c r="B5" s="80"/>
      <c r="C5" s="80"/>
      <c r="D5" s="24" t="s">
        <v>18</v>
      </c>
      <c r="E5" s="13"/>
    </row>
    <row r="6" spans="1:16" s="56" customFormat="1" ht="18.75">
      <c r="A6" s="31" t="s">
        <v>4</v>
      </c>
      <c r="B6" s="49" t="s">
        <v>61</v>
      </c>
      <c r="C6" s="49" t="s">
        <v>46</v>
      </c>
      <c r="D6" s="5">
        <v>1186</v>
      </c>
      <c r="E6" s="55"/>
      <c r="P6" s="57"/>
    </row>
    <row r="7" spans="1:16" s="56" customFormat="1" ht="18.75">
      <c r="A7" s="37" t="s">
        <v>5</v>
      </c>
      <c r="B7" s="58" t="s">
        <v>40</v>
      </c>
      <c r="C7" s="58" t="s">
        <v>21</v>
      </c>
      <c r="D7" s="38">
        <v>1163</v>
      </c>
      <c r="E7" s="55"/>
      <c r="P7" s="57"/>
    </row>
    <row r="8" spans="1:16" s="56" customFormat="1" ht="18.75">
      <c r="A8" s="37" t="s">
        <v>6</v>
      </c>
      <c r="B8" s="49" t="s">
        <v>67</v>
      </c>
      <c r="C8" s="49" t="s">
        <v>68</v>
      </c>
      <c r="D8" s="5">
        <v>1147</v>
      </c>
      <c r="E8" s="55"/>
      <c r="P8" s="57"/>
    </row>
    <row r="9" spans="1:16" s="51" customFormat="1" ht="18.75">
      <c r="A9" s="53" t="s">
        <v>7</v>
      </c>
      <c r="B9" s="32" t="s">
        <v>30</v>
      </c>
      <c r="C9" s="32" t="s">
        <v>22</v>
      </c>
      <c r="D9" s="47">
        <v>1147</v>
      </c>
      <c r="E9" s="36"/>
      <c r="P9" s="52"/>
    </row>
    <row r="10" spans="1:16" s="51" customFormat="1" ht="18.75">
      <c r="A10" s="53" t="s">
        <v>8</v>
      </c>
      <c r="B10" s="32" t="s">
        <v>58</v>
      </c>
      <c r="C10" s="32" t="s">
        <v>19</v>
      </c>
      <c r="D10" s="47">
        <v>1130</v>
      </c>
      <c r="E10" s="36"/>
      <c r="P10" s="52"/>
    </row>
    <row r="11" spans="1:16" s="51" customFormat="1" ht="18.75">
      <c r="A11" s="53" t="s">
        <v>9</v>
      </c>
      <c r="B11" s="32" t="s">
        <v>63</v>
      </c>
      <c r="C11" s="32" t="s">
        <v>64</v>
      </c>
      <c r="D11" s="47">
        <v>1107</v>
      </c>
      <c r="E11" s="36"/>
      <c r="P11" s="52"/>
    </row>
    <row r="12" spans="1:16" s="51" customFormat="1" ht="18.75">
      <c r="A12" s="53" t="s">
        <v>10</v>
      </c>
      <c r="B12" s="32" t="s">
        <v>39</v>
      </c>
      <c r="C12" s="32" t="s">
        <v>20</v>
      </c>
      <c r="D12" s="47">
        <v>1105</v>
      </c>
      <c r="E12" s="36"/>
      <c r="P12" s="52"/>
    </row>
    <row r="13" spans="1:16" s="51" customFormat="1" ht="18.75">
      <c r="A13" s="53" t="s">
        <v>11</v>
      </c>
      <c r="B13" s="32" t="s">
        <v>65</v>
      </c>
      <c r="C13" s="32" t="s">
        <v>66</v>
      </c>
      <c r="D13" s="47">
        <v>1092</v>
      </c>
      <c r="E13" s="36"/>
      <c r="P13" s="52"/>
    </row>
    <row r="14" spans="1:16" s="51" customFormat="1" ht="18.75">
      <c r="A14" s="53" t="s">
        <v>12</v>
      </c>
      <c r="B14" s="32" t="s">
        <v>52</v>
      </c>
      <c r="C14" s="32" t="s">
        <v>73</v>
      </c>
      <c r="D14" s="47">
        <v>1090</v>
      </c>
      <c r="E14" s="36"/>
      <c r="P14" s="52"/>
    </row>
    <row r="15" spans="1:16" s="51" customFormat="1" ht="18.75">
      <c r="A15" s="53" t="s">
        <v>13</v>
      </c>
      <c r="B15" s="32" t="s">
        <v>69</v>
      </c>
      <c r="C15" s="32" t="s">
        <v>70</v>
      </c>
      <c r="D15" s="47">
        <v>1085</v>
      </c>
      <c r="E15" s="36"/>
      <c r="P15" s="52"/>
    </row>
    <row r="16" spans="1:16" s="51" customFormat="1" ht="18.75">
      <c r="A16" s="53" t="s">
        <v>14</v>
      </c>
      <c r="B16" s="32" t="s">
        <v>56</v>
      </c>
      <c r="C16" s="32" t="s">
        <v>33</v>
      </c>
      <c r="D16" s="47">
        <v>1082</v>
      </c>
      <c r="E16" s="36"/>
      <c r="P16" s="52"/>
    </row>
    <row r="17" spans="1:16" s="51" customFormat="1" ht="18.75">
      <c r="A17" s="54" t="s">
        <v>15</v>
      </c>
      <c r="B17" s="32" t="s">
        <v>86</v>
      </c>
      <c r="C17" s="32" t="s">
        <v>87</v>
      </c>
      <c r="D17" s="47">
        <v>1059</v>
      </c>
      <c r="E17" s="36"/>
      <c r="P17" s="52"/>
    </row>
  </sheetData>
  <mergeCells count="5">
    <mergeCell ref="A2:E2"/>
    <mergeCell ref="A3:D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6" sqref="B16"/>
    </sheetView>
  </sheetViews>
  <sheetFormatPr defaultColWidth="9.140625" defaultRowHeight="12.75"/>
  <cols>
    <col min="1" max="1" width="3.7109375" style="27" customWidth="1"/>
    <col min="2" max="2" width="22.140625" style="0" customWidth="1"/>
    <col min="3" max="3" width="19.00390625" style="0" customWidth="1"/>
    <col min="4" max="4" width="5.8515625" style="0" customWidth="1"/>
    <col min="5" max="5" width="22.140625" style="0" customWidth="1"/>
    <col min="6" max="6" width="19.00390625" style="0" customWidth="1"/>
    <col min="7" max="7" width="5.8515625" style="0" customWidth="1"/>
    <col min="8" max="8" width="8.421875" style="0" customWidth="1"/>
  </cols>
  <sheetData>
    <row r="1" spans="1:8" s="1" customFormat="1" ht="24.75" customHeight="1">
      <c r="A1" s="83" t="s">
        <v>25</v>
      </c>
      <c r="B1" s="83"/>
      <c r="C1" s="83"/>
      <c r="D1" s="83"/>
      <c r="E1" s="83"/>
      <c r="F1" s="83"/>
      <c r="G1" s="83"/>
      <c r="H1" s="83"/>
    </row>
    <row r="2" spans="1:8" s="4" customFormat="1" ht="19.5" customHeight="1">
      <c r="A2" s="3" t="s">
        <v>57</v>
      </c>
      <c r="B2" s="3"/>
      <c r="C2" s="3"/>
      <c r="D2" s="3"/>
      <c r="E2" s="3"/>
      <c r="F2" s="3"/>
      <c r="G2" s="3"/>
      <c r="H2" s="3"/>
    </row>
    <row r="3" spans="1:9" s="7" customFormat="1" ht="19.5" customHeight="1">
      <c r="A3" s="5" t="s">
        <v>0</v>
      </c>
      <c r="B3" s="5" t="s">
        <v>1</v>
      </c>
      <c r="C3" s="5" t="s">
        <v>2</v>
      </c>
      <c r="D3" s="5">
        <v>120</v>
      </c>
      <c r="E3" s="5" t="s">
        <v>1</v>
      </c>
      <c r="F3" s="5" t="s">
        <v>2</v>
      </c>
      <c r="G3" s="5">
        <v>120</v>
      </c>
      <c r="H3" s="5" t="s">
        <v>3</v>
      </c>
      <c r="I3" s="6"/>
    </row>
    <row r="4" spans="1:9" s="61" customFormat="1" ht="19.5" customHeight="1">
      <c r="A4" s="8" t="s">
        <v>4</v>
      </c>
      <c r="B4" s="9" t="s">
        <v>53</v>
      </c>
      <c r="C4" s="9" t="s">
        <v>47</v>
      </c>
      <c r="D4" s="9">
        <v>573</v>
      </c>
      <c r="E4" s="9" t="s">
        <v>50</v>
      </c>
      <c r="F4" s="9" t="s">
        <v>88</v>
      </c>
      <c r="G4" s="9">
        <v>553</v>
      </c>
      <c r="H4" s="11">
        <f>SUM(D4,G4)</f>
        <v>1126</v>
      </c>
      <c r="I4" s="60"/>
    </row>
    <row r="5" spans="1:9" s="61" customFormat="1" ht="19.5" customHeight="1">
      <c r="A5" s="8" t="s">
        <v>5</v>
      </c>
      <c r="B5" s="9" t="s">
        <v>89</v>
      </c>
      <c r="C5" s="9" t="s">
        <v>33</v>
      </c>
      <c r="D5" s="9">
        <v>575</v>
      </c>
      <c r="E5" s="9" t="s">
        <v>54</v>
      </c>
      <c r="F5" s="9" t="s">
        <v>47</v>
      </c>
      <c r="G5" s="9">
        <v>551</v>
      </c>
      <c r="H5" s="11">
        <f>SUM(D5,G5)</f>
        <v>1126</v>
      </c>
      <c r="I5" s="60"/>
    </row>
    <row r="6" spans="1:9" s="61" customFormat="1" ht="19.5" customHeight="1">
      <c r="A6" s="8" t="s">
        <v>6</v>
      </c>
      <c r="B6" s="9" t="s">
        <v>44</v>
      </c>
      <c r="C6" s="9" t="s">
        <v>29</v>
      </c>
      <c r="D6" s="9">
        <v>521</v>
      </c>
      <c r="E6" s="9" t="s">
        <v>90</v>
      </c>
      <c r="F6" s="9" t="s">
        <v>91</v>
      </c>
      <c r="G6" s="9">
        <v>561</v>
      </c>
      <c r="H6" s="11">
        <f>SUM(D6,G6)</f>
        <v>1082</v>
      </c>
      <c r="I6" s="60"/>
    </row>
    <row r="7" spans="1:9" s="4" customFormat="1" ht="19.5" customHeight="1">
      <c r="A7" s="44" t="s">
        <v>7</v>
      </c>
      <c r="B7" s="45" t="s">
        <v>92</v>
      </c>
      <c r="C7" s="45" t="s">
        <v>93</v>
      </c>
      <c r="D7" s="45">
        <v>568</v>
      </c>
      <c r="E7" s="45" t="s">
        <v>94</v>
      </c>
      <c r="F7" s="45" t="s">
        <v>93</v>
      </c>
      <c r="G7" s="45">
        <v>514</v>
      </c>
      <c r="H7" s="11">
        <f>SUM(D7,G7)</f>
        <v>1082</v>
      </c>
      <c r="I7" s="12"/>
    </row>
    <row r="8" spans="1:9" s="4" customFormat="1" ht="19.5" customHeight="1">
      <c r="A8" s="44" t="s">
        <v>8</v>
      </c>
      <c r="B8" s="45" t="s">
        <v>42</v>
      </c>
      <c r="C8" s="45" t="s">
        <v>95</v>
      </c>
      <c r="D8" s="45">
        <v>545</v>
      </c>
      <c r="E8" s="45" t="s">
        <v>41</v>
      </c>
      <c r="F8" s="45" t="s">
        <v>96</v>
      </c>
      <c r="G8" s="45">
        <v>526</v>
      </c>
      <c r="H8" s="11">
        <f aca="true" t="shared" si="0" ref="H8:H15">SUM(D8,G8)</f>
        <v>1071</v>
      </c>
      <c r="I8" s="12"/>
    </row>
    <row r="9" spans="1:9" s="4" customFormat="1" ht="19.5" customHeight="1">
      <c r="A9" s="44" t="s">
        <v>9</v>
      </c>
      <c r="B9" s="45" t="s">
        <v>97</v>
      </c>
      <c r="C9" s="45" t="s">
        <v>21</v>
      </c>
      <c r="D9" s="45">
        <v>530</v>
      </c>
      <c r="E9" s="45" t="s">
        <v>45</v>
      </c>
      <c r="F9" s="45" t="s">
        <v>19</v>
      </c>
      <c r="G9" s="45">
        <v>531</v>
      </c>
      <c r="H9" s="11">
        <f t="shared" si="0"/>
        <v>1061</v>
      </c>
      <c r="I9" s="12"/>
    </row>
    <row r="10" spans="1:9" s="4" customFormat="1" ht="19.5" customHeight="1">
      <c r="A10" s="44" t="s">
        <v>10</v>
      </c>
      <c r="B10" s="45" t="s">
        <v>98</v>
      </c>
      <c r="C10" s="45" t="s">
        <v>99</v>
      </c>
      <c r="D10" s="45">
        <v>560</v>
      </c>
      <c r="E10" s="45" t="s">
        <v>100</v>
      </c>
      <c r="F10" s="45" t="s">
        <v>101</v>
      </c>
      <c r="G10" s="45">
        <v>493</v>
      </c>
      <c r="H10" s="11">
        <f t="shared" si="0"/>
        <v>1053</v>
      </c>
      <c r="I10" s="12"/>
    </row>
    <row r="11" spans="1:9" s="4" customFormat="1" ht="19.5" customHeight="1">
      <c r="A11" s="44" t="s">
        <v>11</v>
      </c>
      <c r="B11" s="45" t="s">
        <v>102</v>
      </c>
      <c r="C11" s="45" t="s">
        <v>103</v>
      </c>
      <c r="D11" s="45">
        <v>532</v>
      </c>
      <c r="E11" s="45" t="s">
        <v>104</v>
      </c>
      <c r="F11" s="45" t="s">
        <v>105</v>
      </c>
      <c r="G11" s="45">
        <v>519</v>
      </c>
      <c r="H11" s="11">
        <f t="shared" si="0"/>
        <v>1051</v>
      </c>
      <c r="I11" s="12"/>
    </row>
    <row r="12" spans="1:9" s="4" customFormat="1" ht="19.5" customHeight="1">
      <c r="A12" s="44" t="s">
        <v>12</v>
      </c>
      <c r="B12" s="45" t="s">
        <v>106</v>
      </c>
      <c r="C12" s="45" t="s">
        <v>81</v>
      </c>
      <c r="D12" s="45">
        <v>536</v>
      </c>
      <c r="E12" s="45" t="s">
        <v>107</v>
      </c>
      <c r="F12" s="45" t="s">
        <v>60</v>
      </c>
      <c r="G12" s="45">
        <v>512</v>
      </c>
      <c r="H12" s="11">
        <f t="shared" si="0"/>
        <v>1048</v>
      </c>
      <c r="I12" s="12"/>
    </row>
    <row r="13" spans="1:9" s="4" customFormat="1" ht="19.5" customHeight="1">
      <c r="A13" s="44" t="s">
        <v>13</v>
      </c>
      <c r="B13" s="45" t="s">
        <v>108</v>
      </c>
      <c r="C13" s="45" t="s">
        <v>109</v>
      </c>
      <c r="D13" s="45">
        <v>491</v>
      </c>
      <c r="E13" s="45" t="s">
        <v>110</v>
      </c>
      <c r="F13" s="45" t="s">
        <v>111</v>
      </c>
      <c r="G13" s="45">
        <v>522</v>
      </c>
      <c r="H13" s="11">
        <f t="shared" si="0"/>
        <v>1013</v>
      </c>
      <c r="I13" s="12"/>
    </row>
    <row r="14" spans="1:9" s="4" customFormat="1" ht="19.5" customHeight="1">
      <c r="A14" s="44" t="s">
        <v>14</v>
      </c>
      <c r="B14" s="4" t="s">
        <v>112</v>
      </c>
      <c r="C14" s="45" t="s">
        <v>113</v>
      </c>
      <c r="D14" s="4">
        <v>454</v>
      </c>
      <c r="E14" s="45" t="s">
        <v>114</v>
      </c>
      <c r="F14" s="45" t="s">
        <v>113</v>
      </c>
      <c r="G14" s="45">
        <v>546</v>
      </c>
      <c r="H14" s="11">
        <f t="shared" si="0"/>
        <v>1000</v>
      </c>
      <c r="I14" s="12"/>
    </row>
    <row r="15" spans="1:9" s="4" customFormat="1" ht="19.5" customHeight="1">
      <c r="A15" s="44" t="s">
        <v>15</v>
      </c>
      <c r="B15" s="45" t="s">
        <v>48</v>
      </c>
      <c r="C15" s="45" t="s">
        <v>49</v>
      </c>
      <c r="D15" s="45">
        <v>463</v>
      </c>
      <c r="E15" s="45" t="s">
        <v>51</v>
      </c>
      <c r="F15" s="45" t="s">
        <v>75</v>
      </c>
      <c r="G15" s="45">
        <v>536</v>
      </c>
      <c r="H15" s="11">
        <f t="shared" si="0"/>
        <v>999</v>
      </c>
      <c r="I15" s="12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140625" style="0" customWidth="1"/>
    <col min="2" max="2" width="3.28125" style="27" customWidth="1"/>
    <col min="3" max="3" width="25.140625" style="0" customWidth="1"/>
    <col min="4" max="4" width="20.7109375" style="0" customWidth="1"/>
    <col min="5" max="5" width="13.8515625" style="0" customWidth="1"/>
    <col min="6" max="6" width="16.140625" style="0" customWidth="1"/>
    <col min="7" max="9" width="5.8515625" style="0" customWidth="1"/>
    <col min="10" max="11" width="6.7109375" style="0" customWidth="1"/>
    <col min="12" max="12" width="8.421875" style="0" customWidth="1"/>
  </cols>
  <sheetData>
    <row r="1" spans="2:4" ht="15.75">
      <c r="B1" s="43"/>
      <c r="C1" s="33"/>
      <c r="D1" s="33"/>
    </row>
    <row r="2" spans="2:5" ht="21.75" customHeight="1">
      <c r="B2" s="76" t="s">
        <v>26</v>
      </c>
      <c r="C2" s="76"/>
      <c r="D2" s="76"/>
      <c r="E2" s="76"/>
    </row>
    <row r="3" spans="2:5" ht="9.75" customHeight="1">
      <c r="B3" s="17"/>
      <c r="C3" s="17"/>
      <c r="D3" s="17"/>
      <c r="E3" s="17"/>
    </row>
    <row r="4" spans="2:5" ht="15.75" customHeight="1">
      <c r="B4" s="84" t="s">
        <v>57</v>
      </c>
      <c r="C4" s="84"/>
      <c r="D4" s="84"/>
      <c r="E4" s="84"/>
    </row>
    <row r="5" spans="2:5" ht="19.5" customHeight="1">
      <c r="B5" s="18" t="s">
        <v>0</v>
      </c>
      <c r="C5" s="18" t="s">
        <v>1</v>
      </c>
      <c r="D5" s="18" t="s">
        <v>2</v>
      </c>
      <c r="E5" s="18" t="s">
        <v>16</v>
      </c>
    </row>
    <row r="6" spans="2:5" s="56" customFormat="1" ht="19.5" customHeight="1">
      <c r="B6" s="23" t="s">
        <v>4</v>
      </c>
      <c r="C6" s="63" t="s">
        <v>53</v>
      </c>
      <c r="D6" s="63" t="s">
        <v>47</v>
      </c>
      <c r="E6" s="59">
        <v>591</v>
      </c>
    </row>
    <row r="7" spans="2:5" s="56" customFormat="1" ht="19.5" customHeight="1">
      <c r="B7" s="23" t="s">
        <v>5</v>
      </c>
      <c r="C7" s="63" t="s">
        <v>42</v>
      </c>
      <c r="D7" s="63" t="s">
        <v>43</v>
      </c>
      <c r="E7" s="59">
        <v>568</v>
      </c>
    </row>
    <row r="8" spans="2:5" s="56" customFormat="1" ht="19.5" customHeight="1">
      <c r="B8" s="23" t="s">
        <v>6</v>
      </c>
      <c r="C8" s="63" t="s">
        <v>54</v>
      </c>
      <c r="D8" s="63" t="s">
        <v>47</v>
      </c>
      <c r="E8" s="59">
        <v>566</v>
      </c>
    </row>
    <row r="9" spans="2:5" s="51" customFormat="1" ht="19.5" customHeight="1">
      <c r="B9" s="62" t="s">
        <v>7</v>
      </c>
      <c r="C9" s="19" t="s">
        <v>50</v>
      </c>
      <c r="D9" s="19" t="s">
        <v>115</v>
      </c>
      <c r="E9" s="10">
        <v>564</v>
      </c>
    </row>
    <row r="10" spans="2:5" s="51" customFormat="1" ht="19.5" customHeight="1">
      <c r="B10" s="62" t="s">
        <v>8</v>
      </c>
      <c r="C10" s="19" t="s">
        <v>45</v>
      </c>
      <c r="D10" s="19" t="s">
        <v>19</v>
      </c>
      <c r="E10" s="10">
        <v>539</v>
      </c>
    </row>
    <row r="11" spans="2:5" s="51" customFormat="1" ht="19.5" customHeight="1">
      <c r="B11" s="62" t="s">
        <v>9</v>
      </c>
      <c r="C11" s="19" t="s">
        <v>51</v>
      </c>
      <c r="D11" s="19" t="s">
        <v>32</v>
      </c>
      <c r="E11" s="10">
        <v>537</v>
      </c>
    </row>
    <row r="12" spans="2:5" s="51" customFormat="1" ht="19.5" customHeight="1">
      <c r="B12" s="62" t="s">
        <v>10</v>
      </c>
      <c r="C12" s="19" t="s">
        <v>89</v>
      </c>
      <c r="D12" s="19" t="s">
        <v>116</v>
      </c>
      <c r="E12" s="10">
        <v>536</v>
      </c>
    </row>
    <row r="13" spans="2:5" s="51" customFormat="1" ht="19.5" customHeight="1">
      <c r="B13" s="62" t="s">
        <v>11</v>
      </c>
      <c r="C13" s="19" t="s">
        <v>92</v>
      </c>
      <c r="D13" s="19" t="s">
        <v>93</v>
      </c>
      <c r="E13" s="10">
        <v>518</v>
      </c>
    </row>
    <row r="14" spans="2:5" s="51" customFormat="1" ht="19.5" customHeight="1">
      <c r="B14" s="62" t="s">
        <v>12</v>
      </c>
      <c r="C14" s="19" t="s">
        <v>98</v>
      </c>
      <c r="D14" s="19" t="s">
        <v>99</v>
      </c>
      <c r="E14" s="10">
        <v>515</v>
      </c>
    </row>
    <row r="15" spans="2:5" s="51" customFormat="1" ht="19.5" customHeight="1">
      <c r="B15" s="62" t="s">
        <v>13</v>
      </c>
      <c r="C15" s="19" t="s">
        <v>90</v>
      </c>
      <c r="D15" s="19" t="s">
        <v>91</v>
      </c>
      <c r="E15" s="10">
        <v>515</v>
      </c>
    </row>
    <row r="16" spans="2:5" s="51" customFormat="1" ht="19.5" customHeight="1">
      <c r="B16" s="62" t="s">
        <v>14</v>
      </c>
      <c r="C16" s="19" t="s">
        <v>102</v>
      </c>
      <c r="D16" s="19" t="s">
        <v>117</v>
      </c>
      <c r="E16" s="10">
        <v>508</v>
      </c>
    </row>
    <row r="17" spans="2:5" s="51" customFormat="1" ht="19.5" customHeight="1">
      <c r="B17" s="62" t="s">
        <v>15</v>
      </c>
      <c r="C17" s="19" t="s">
        <v>114</v>
      </c>
      <c r="D17" s="19" t="s">
        <v>113</v>
      </c>
      <c r="E17" s="10">
        <v>0</v>
      </c>
    </row>
    <row r="18" spans="2:5" ht="19.5" customHeight="1">
      <c r="B18" s="20"/>
      <c r="C18" s="21"/>
      <c r="D18" s="21"/>
      <c r="E18" s="21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2" sqref="C12"/>
    </sheetView>
  </sheetViews>
  <sheetFormatPr defaultColWidth="9.140625" defaultRowHeight="12.75"/>
  <cols>
    <col min="1" max="1" width="4.28125" style="27" customWidth="1"/>
    <col min="2" max="2" width="32.140625" style="0" customWidth="1"/>
    <col min="3" max="3" width="28.140625" style="0" customWidth="1"/>
    <col min="4" max="4" width="17.7109375" style="0" customWidth="1"/>
    <col min="5" max="5" width="16.140625" style="0" customWidth="1"/>
    <col min="6" max="8" width="5.8515625" style="0" customWidth="1"/>
    <col min="9" max="10" width="6.7109375" style="0" customWidth="1"/>
    <col min="11" max="11" width="8.421875" style="0" customWidth="1"/>
  </cols>
  <sheetData>
    <row r="1" spans="1:4" ht="19.5" customHeight="1">
      <c r="A1" s="20"/>
      <c r="B1" s="21"/>
      <c r="C1" s="21"/>
      <c r="D1" s="22"/>
    </row>
    <row r="2" spans="1:4" ht="18.75">
      <c r="A2" s="86" t="s">
        <v>27</v>
      </c>
      <c r="B2" s="86"/>
      <c r="C2" s="86"/>
      <c r="D2" s="86"/>
    </row>
    <row r="3" spans="1:4" ht="9.75" customHeight="1">
      <c r="A3" s="17"/>
      <c r="B3" s="17"/>
      <c r="C3" s="17"/>
      <c r="D3" s="17"/>
    </row>
    <row r="4" spans="1:4" ht="15.75">
      <c r="A4" s="85" t="s">
        <v>118</v>
      </c>
      <c r="B4" s="85"/>
      <c r="C4" s="85"/>
      <c r="D4" s="85"/>
    </row>
    <row r="5" spans="1:4" ht="15.75">
      <c r="A5" s="18" t="s">
        <v>0</v>
      </c>
      <c r="B5" s="18" t="s">
        <v>1</v>
      </c>
      <c r="C5" s="18" t="s">
        <v>2</v>
      </c>
      <c r="D5" s="18" t="s">
        <v>17</v>
      </c>
    </row>
    <row r="6" spans="1:4" s="56" customFormat="1" ht="18.75">
      <c r="A6" s="23" t="s">
        <v>4</v>
      </c>
      <c r="B6" s="63" t="s">
        <v>53</v>
      </c>
      <c r="C6" s="63" t="s">
        <v>47</v>
      </c>
      <c r="D6" s="59">
        <v>1164</v>
      </c>
    </row>
    <row r="7" spans="1:4" s="56" customFormat="1" ht="18.75">
      <c r="A7" s="23" t="s">
        <v>5</v>
      </c>
      <c r="B7" s="63" t="s">
        <v>50</v>
      </c>
      <c r="C7" s="63" t="s">
        <v>115</v>
      </c>
      <c r="D7" s="59">
        <v>1117</v>
      </c>
    </row>
    <row r="8" spans="1:4" s="56" customFormat="1" ht="18.75">
      <c r="A8" s="23" t="s">
        <v>6</v>
      </c>
      <c r="B8" s="63" t="s">
        <v>54</v>
      </c>
      <c r="C8" s="63" t="s">
        <v>47</v>
      </c>
      <c r="D8" s="59">
        <v>1117</v>
      </c>
    </row>
    <row r="9" spans="1:4" s="51" customFormat="1" ht="18.75">
      <c r="A9" s="62" t="s">
        <v>7</v>
      </c>
      <c r="B9" s="19" t="s">
        <v>42</v>
      </c>
      <c r="C9" s="19" t="s">
        <v>43</v>
      </c>
      <c r="D9" s="10">
        <v>1113</v>
      </c>
    </row>
    <row r="10" spans="1:4" s="51" customFormat="1" ht="18.75">
      <c r="A10" s="62" t="s">
        <v>8</v>
      </c>
      <c r="B10" s="19" t="s">
        <v>89</v>
      </c>
      <c r="C10" s="19" t="s">
        <v>33</v>
      </c>
      <c r="D10" s="10">
        <v>1111</v>
      </c>
    </row>
    <row r="11" spans="1:4" s="51" customFormat="1" ht="18.75">
      <c r="A11" s="62" t="s">
        <v>9</v>
      </c>
      <c r="B11" s="19" t="s">
        <v>92</v>
      </c>
      <c r="C11" s="19" t="s">
        <v>93</v>
      </c>
      <c r="D11" s="10">
        <v>1086</v>
      </c>
    </row>
    <row r="12" spans="1:4" s="51" customFormat="1" ht="18.75">
      <c r="A12" s="62" t="s">
        <v>10</v>
      </c>
      <c r="B12" s="19" t="s">
        <v>90</v>
      </c>
      <c r="C12" s="19" t="s">
        <v>91</v>
      </c>
      <c r="D12" s="10">
        <v>1076</v>
      </c>
    </row>
    <row r="13" spans="1:4" s="51" customFormat="1" ht="18.75">
      <c r="A13" s="62" t="s">
        <v>11</v>
      </c>
      <c r="B13" s="19" t="s">
        <v>98</v>
      </c>
      <c r="C13" s="19" t="s">
        <v>99</v>
      </c>
      <c r="D13" s="10">
        <v>1075</v>
      </c>
    </row>
    <row r="14" spans="1:4" s="51" customFormat="1" ht="18.75">
      <c r="A14" s="62" t="s">
        <v>12</v>
      </c>
      <c r="B14" s="19" t="s">
        <v>51</v>
      </c>
      <c r="C14" s="19" t="s">
        <v>75</v>
      </c>
      <c r="D14" s="10">
        <v>1073</v>
      </c>
    </row>
    <row r="15" spans="1:4" s="51" customFormat="1" ht="18.75">
      <c r="A15" s="62" t="s">
        <v>13</v>
      </c>
      <c r="B15" s="19" t="s">
        <v>45</v>
      </c>
      <c r="C15" s="19" t="s">
        <v>19</v>
      </c>
      <c r="D15" s="10">
        <v>1070</v>
      </c>
    </row>
    <row r="16" spans="1:4" s="51" customFormat="1" ht="18.75">
      <c r="A16" s="62" t="s">
        <v>14</v>
      </c>
      <c r="B16" s="19" t="s">
        <v>102</v>
      </c>
      <c r="C16" s="19" t="s">
        <v>117</v>
      </c>
      <c r="D16" s="10">
        <v>1040</v>
      </c>
    </row>
    <row r="17" spans="1:4" s="51" customFormat="1" ht="18.75">
      <c r="A17" s="62" t="s">
        <v>15</v>
      </c>
      <c r="B17" s="19" t="s">
        <v>114</v>
      </c>
      <c r="C17" s="19" t="s">
        <v>113</v>
      </c>
      <c r="D17" s="10">
        <v>546</v>
      </c>
    </row>
    <row r="18" spans="1:3" ht="15.75">
      <c r="A18" s="25"/>
      <c r="B18" s="26"/>
      <c r="C18" s="26"/>
    </row>
    <row r="19" spans="1:3" ht="15.75">
      <c r="A19" s="25"/>
      <c r="B19" s="26"/>
      <c r="C19" s="26"/>
    </row>
  </sheetData>
  <mergeCells count="2">
    <mergeCell ref="A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</dc:creator>
  <cp:keywords/>
  <dc:description/>
  <cp:lastModifiedBy>Teke</cp:lastModifiedBy>
  <cp:lastPrinted>2008-12-15T12:05:15Z</cp:lastPrinted>
  <dcterms:created xsi:type="dcterms:W3CDTF">2006-12-11T08:37:13Z</dcterms:created>
  <dcterms:modified xsi:type="dcterms:W3CDTF">2008-12-16T10:44:45Z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-1944420303</vt:i4>
  </property>
  <property fmtid="{D5CDD505-2E9C-101B-9397-08002B2CF9AE}" pid="4" name="_EmailSubje">
    <vt:lpwstr>hibás anyag javítása</vt:lpwstr>
  </property>
  <property fmtid="{D5CDD505-2E9C-101B-9397-08002B2CF9AE}" pid="5" name="_AuthorEma">
    <vt:lpwstr>vdavid@tekesport.hu</vt:lpwstr>
  </property>
  <property fmtid="{D5CDD505-2E9C-101B-9397-08002B2CF9AE}" pid="6" name="_AuthorEmailDisplayNa">
    <vt:lpwstr>Dávid Veronika</vt:lpwstr>
  </property>
</Properties>
</file>