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tabRatio="773" activeTab="1"/>
  </bookViews>
  <sheets>
    <sheet name="1. Serdülő seregszemle" sheetId="1" r:id="rId1"/>
    <sheet name="2. Serdülő bajnokság" sheetId="2" r:id="rId2"/>
    <sheet name="3. Diákolimpia" sheetId="3" r:id="rId3"/>
    <sheet name="4. Serdülő csapatbajnokság" sheetId="4" r:id="rId4"/>
    <sheet name="Végeredmény" sheetId="5" r:id="rId5"/>
  </sheets>
  <definedNames/>
  <calcPr fullCalcOnLoad="1"/>
</workbook>
</file>

<file path=xl/sharedStrings.xml><?xml version="1.0" encoding="utf-8"?>
<sst xmlns="http://schemas.openxmlformats.org/spreadsheetml/2006/main" count="256" uniqueCount="109">
  <si>
    <t>Egyesület</t>
  </si>
  <si>
    <t>Ssz.</t>
  </si>
  <si>
    <t>1.</t>
  </si>
  <si>
    <t>KÖSZOLG SC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</si>
  <si>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</si>
  <si>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</si>
  <si>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</si>
  <si>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</si>
  <si>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</si>
  <si>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</si>
  <si>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</si>
  <si>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</si>
  <si>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</si>
  <si>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</si>
  <si>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</si>
  <si>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</si>
  <si>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</si>
  <si>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</si>
  <si>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</si>
  <si>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</si>
  <si>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</si>
  <si>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</si>
  <si>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</si>
  <si>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</si>
  <si>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</si>
  <si>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ZTE-ZÁÉV</t>
  </si>
  <si>
    <t>Össz.</t>
  </si>
  <si>
    <t>Diákolimpia</t>
  </si>
  <si>
    <t>Összes pont</t>
  </si>
  <si>
    <t>Serdülő csb.</t>
  </si>
  <si>
    <t>Seregszemle</t>
  </si>
  <si>
    <t>Orsz. bajnoks.</t>
  </si>
  <si>
    <t>Gravitáció TK</t>
  </si>
  <si>
    <t>Közutasok KTK</t>
  </si>
  <si>
    <t>23.</t>
  </si>
  <si>
    <t>Ritmus SE</t>
  </si>
  <si>
    <r>
      <t xml:space="preserve">Szerzett pontok a </t>
    </r>
    <r>
      <rPr>
        <b/>
        <sz val="11"/>
        <rFont val="Arial Narrow"/>
        <family val="2"/>
      </rPr>
      <t>DIÁKOLIMPIÁN</t>
    </r>
  </si>
  <si>
    <r>
      <t xml:space="preserve">Szerzett pontok a </t>
    </r>
    <r>
      <rPr>
        <b/>
        <sz val="11"/>
        <rFont val="Arial Narrow"/>
        <family val="2"/>
      </rPr>
      <t>MAGYAR SERDÜLŐ BAJNOKSÁGON</t>
    </r>
  </si>
  <si>
    <r>
      <t xml:space="preserve">Szerzett pontok a </t>
    </r>
    <r>
      <rPr>
        <b/>
        <sz val="11"/>
        <rFont val="Arial Narrow"/>
        <family val="2"/>
      </rPr>
      <t>SERDÜLŐ SEREGSZEMLÉN</t>
    </r>
  </si>
  <si>
    <r>
      <t xml:space="preserve">Szerzett pontok a </t>
    </r>
    <r>
      <rPr>
        <b/>
        <sz val="11"/>
        <rFont val="Arial Narrow"/>
        <family val="2"/>
      </rPr>
      <t>SERDÜLŐ CSAPATBAJNOKSÁGON</t>
    </r>
  </si>
  <si>
    <t>24.</t>
  </si>
  <si>
    <t>25.</t>
  </si>
  <si>
    <t>26.</t>
  </si>
  <si>
    <t>27.</t>
  </si>
  <si>
    <t>28.</t>
  </si>
  <si>
    <t>29.</t>
  </si>
  <si>
    <t>30.</t>
  </si>
  <si>
    <t>Péti MTE</t>
  </si>
  <si>
    <t>Leányok "B"</t>
  </si>
  <si>
    <t>Fiúk "B"</t>
  </si>
  <si>
    <t>Leányok "A"</t>
  </si>
  <si>
    <t>Fiúk "A"</t>
  </si>
  <si>
    <t>Résztvevők száma</t>
  </si>
  <si>
    <t>Rákoskerti TBKE</t>
  </si>
  <si>
    <t>Soproni SE</t>
  </si>
  <si>
    <t>BKV Előre SC</t>
  </si>
  <si>
    <t>Budapesti Erőmű SE</t>
  </si>
  <si>
    <t>Leány</t>
  </si>
  <si>
    <t>Fiú</t>
  </si>
  <si>
    <t>Páros</t>
  </si>
  <si>
    <t>Ö. egyéni</t>
  </si>
  <si>
    <t>Napi egyéni</t>
  </si>
  <si>
    <t>NÉRÓ TC</t>
  </si>
  <si>
    <t>Fővárosi Vízművek SK</t>
  </si>
  <si>
    <t>Szanki OBSE</t>
  </si>
  <si>
    <t>Pannonflax SE</t>
  </si>
  <si>
    <t>Ferencvárosi TC</t>
  </si>
  <si>
    <t>Rákoshegyi VSE</t>
  </si>
  <si>
    <t>BKV Előre</t>
  </si>
  <si>
    <t>KÖFÉM SC</t>
  </si>
  <si>
    <t>Miskolci TDSE</t>
  </si>
  <si>
    <t>Bélapátfalvi SKE</t>
  </si>
  <si>
    <t>Balogunyom TK</t>
  </si>
  <si>
    <t>Győrhő TC</t>
  </si>
  <si>
    <t>Fővárosi Vízművek</t>
  </si>
  <si>
    <t>Tiszakécskei VSE</t>
  </si>
  <si>
    <t>Csór</t>
  </si>
  <si>
    <t>Mosonmagyaróvár</t>
  </si>
  <si>
    <t>Budapest</t>
  </si>
  <si>
    <t>Zalaszentgrót</t>
  </si>
  <si>
    <t>Szombathely</t>
  </si>
  <si>
    <t>Rédics</t>
  </si>
  <si>
    <t>Elmax Vasas SE</t>
  </si>
  <si>
    <t>Urai Rézkakas</t>
  </si>
  <si>
    <t>FTC</t>
  </si>
  <si>
    <t>Néró TC</t>
  </si>
  <si>
    <t>Szolnoki MÁV</t>
  </si>
  <si>
    <t>ZTK FMVas</t>
  </si>
  <si>
    <t>Nagyatád</t>
  </si>
  <si>
    <t>Szegvár</t>
  </si>
  <si>
    <t>Zoltek SE</t>
  </si>
  <si>
    <t>Urai Rézkakas SE</t>
  </si>
  <si>
    <t>Közutasok Ktk.</t>
  </si>
  <si>
    <t>Szegvári TSE</t>
  </si>
  <si>
    <t>Egri Nyomda SE</t>
  </si>
  <si>
    <t>Soproni Sörgurítók SE</t>
  </si>
  <si>
    <t>Dunaújváros</t>
  </si>
  <si>
    <t>Pecöl TK</t>
  </si>
  <si>
    <t>Kék Golyó SE</t>
  </si>
  <si>
    <t>Mosonszentmiklós</t>
  </si>
  <si>
    <t>Kaposvári KTK</t>
  </si>
  <si>
    <t>Salgó-Sík</t>
  </si>
  <si>
    <t>Dámárk SE</t>
  </si>
  <si>
    <t>Elmax Pápa</t>
  </si>
  <si>
    <t>Egri Széchenyi SE</t>
  </si>
  <si>
    <t>Egri Nyomda</t>
  </si>
  <si>
    <t>Bátonyterenye</t>
  </si>
  <si>
    <t>Lauf-B TK</t>
  </si>
  <si>
    <t>Kiszombor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</si>
</sst>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0"/>
  <sheetViews>
    <sheetView workbookViewId="0" topLeftCell="A1">
      <selection activeCell="G3" sqref="G3:G19"/>
    </sheetView>
  </sheetViews>
  <sheetFormatPr defaultColWidth="9.00390625" defaultRowHeight="18" customHeight="1"/>
  <cols>
    <col min="1" max="1" width="5.375" style="2" customWidth="1"/>
    <col min="2" max="2" width="19.875" style="3" customWidth="1"/>
    <col min="3" max="6" width="10.75390625" style="2" customWidth="1"/>
    <col min="7" max="7" width="9.75390625" style="3" customWidth="1"/>
    <col min="8" max="8" width="9.75390625" style="2" customWidth="1"/>
    <col min="9" max="16384" width="9.125" style="3" customWidth="1"/>
  </cols>
  <sheetData>
    <row r="1" spans="1:8" s="2" customFormat="1" ht="18" customHeight="1">
      <c r="A1" s="21" t="s">
        <v>1</v>
      </c>
      <c r="B1" s="21" t="s">
        <v>0</v>
      </c>
      <c r="C1" s="20" t="s">
        <v>38</v>
      </c>
      <c r="D1" s="20"/>
      <c r="E1" s="20"/>
      <c r="F1" s="20"/>
      <c r="G1" s="16" t="s">
        <v>26</v>
      </c>
      <c r="H1" s="18" t="s">
        <v>52</v>
      </c>
    </row>
    <row r="2" spans="1:8" s="2" customFormat="1" ht="18" customHeight="1">
      <c r="A2" s="22"/>
      <c r="B2" s="22"/>
      <c r="C2" s="7" t="s">
        <v>48</v>
      </c>
      <c r="D2" s="7" t="s">
        <v>49</v>
      </c>
      <c r="E2" s="7" t="s">
        <v>50</v>
      </c>
      <c r="F2" s="7" t="s">
        <v>51</v>
      </c>
      <c r="G2" s="17"/>
      <c r="H2" s="19"/>
    </row>
    <row r="3" spans="1:8" ht="18" customHeight="1">
      <c r="A3" s="2" t="s">
        <v>2</v>
      </c>
      <c r="B3" s="3" t="s">
        <v>3</v>
      </c>
      <c r="C3" s="10"/>
      <c r="D3" s="10">
        <v>16</v>
      </c>
      <c r="E3" s="10">
        <v>40</v>
      </c>
      <c r="F3" s="10">
        <v>2</v>
      </c>
      <c r="G3" s="13">
        <f aca="true" t="shared" si="0" ref="G3:G19">C3+D3+E3+F3</f>
        <v>58</v>
      </c>
      <c r="H3" s="2">
        <v>12</v>
      </c>
    </row>
    <row r="4" spans="1:8" ht="18" customHeight="1">
      <c r="A4" s="2" t="s">
        <v>4</v>
      </c>
      <c r="B4" s="3" t="s">
        <v>53</v>
      </c>
      <c r="C4" s="10">
        <v>6</v>
      </c>
      <c r="D4" s="10"/>
      <c r="E4" s="10">
        <v>7</v>
      </c>
      <c r="F4" s="10">
        <v>15</v>
      </c>
      <c r="G4" s="13">
        <f t="shared" si="0"/>
        <v>28</v>
      </c>
      <c r="H4" s="2">
        <v>4</v>
      </c>
    </row>
    <row r="5" spans="1:8" ht="18" customHeight="1">
      <c r="A5" s="2" t="s">
        <v>5</v>
      </c>
      <c r="B5" s="3" t="s">
        <v>100</v>
      </c>
      <c r="C5" s="10"/>
      <c r="D5" s="10"/>
      <c r="E5" s="10"/>
      <c r="F5" s="10">
        <v>16</v>
      </c>
      <c r="G5" s="13">
        <f t="shared" si="0"/>
        <v>16</v>
      </c>
      <c r="H5" s="2">
        <v>6</v>
      </c>
    </row>
    <row r="6" spans="1:8" ht="18" customHeight="1">
      <c r="A6" s="2" t="s">
        <v>6</v>
      </c>
      <c r="B6" s="3" t="s">
        <v>66</v>
      </c>
      <c r="C6" s="10"/>
      <c r="D6" s="10">
        <v>3</v>
      </c>
      <c r="E6" s="10">
        <v>12</v>
      </c>
      <c r="F6" s="10"/>
      <c r="G6" s="13">
        <f t="shared" si="0"/>
        <v>15</v>
      </c>
      <c r="H6" s="2">
        <v>4</v>
      </c>
    </row>
    <row r="7" spans="1:8" ht="18" customHeight="1">
      <c r="A7" s="2" t="s">
        <v>7</v>
      </c>
      <c r="B7" s="3" t="s">
        <v>73</v>
      </c>
      <c r="C7" s="10"/>
      <c r="D7" s="10">
        <v>13</v>
      </c>
      <c r="E7" s="10"/>
      <c r="F7" s="10"/>
      <c r="G7" s="13">
        <f t="shared" si="0"/>
        <v>13</v>
      </c>
      <c r="H7" s="2">
        <v>2</v>
      </c>
    </row>
    <row r="8" spans="1:8" ht="18" customHeight="1">
      <c r="A8" s="2" t="s">
        <v>8</v>
      </c>
      <c r="B8" s="3" t="s">
        <v>63</v>
      </c>
      <c r="C8" s="10"/>
      <c r="D8" s="10"/>
      <c r="E8" s="10"/>
      <c r="F8" s="10">
        <v>12</v>
      </c>
      <c r="G8" s="13">
        <f t="shared" si="0"/>
        <v>12</v>
      </c>
      <c r="H8" s="2">
        <v>1</v>
      </c>
    </row>
    <row r="9" spans="1:8" ht="18" customHeight="1">
      <c r="A9" s="2" t="s">
        <v>9</v>
      </c>
      <c r="B9" s="3" t="s">
        <v>68</v>
      </c>
      <c r="C9" s="2">
        <v>4</v>
      </c>
      <c r="E9" s="2">
        <v>1</v>
      </c>
      <c r="F9" s="2">
        <v>6</v>
      </c>
      <c r="G9" s="14">
        <f t="shared" si="0"/>
        <v>11</v>
      </c>
      <c r="H9" s="2">
        <v>5</v>
      </c>
    </row>
    <row r="10" spans="1:8" ht="18" customHeight="1">
      <c r="A10" s="2" t="s">
        <v>10</v>
      </c>
      <c r="B10" s="3" t="s">
        <v>94</v>
      </c>
      <c r="C10" s="10"/>
      <c r="D10" s="10"/>
      <c r="E10" s="10"/>
      <c r="F10" s="10">
        <v>11</v>
      </c>
      <c r="G10" s="13">
        <f t="shared" si="0"/>
        <v>11</v>
      </c>
      <c r="H10" s="2">
        <v>3</v>
      </c>
    </row>
    <row r="11" spans="1:8" ht="18" customHeight="1">
      <c r="A11" s="2" t="s">
        <v>11</v>
      </c>
      <c r="B11" s="3" t="s">
        <v>35</v>
      </c>
      <c r="C11" s="10"/>
      <c r="D11" s="10"/>
      <c r="E11" s="10">
        <v>10</v>
      </c>
      <c r="F11" s="10"/>
      <c r="G11" s="13">
        <f t="shared" si="0"/>
        <v>10</v>
      </c>
      <c r="H11" s="2">
        <v>1</v>
      </c>
    </row>
    <row r="12" spans="1:8" ht="18" customHeight="1">
      <c r="A12" s="2" t="s">
        <v>12</v>
      </c>
      <c r="B12" s="3" t="s">
        <v>54</v>
      </c>
      <c r="C12" s="10"/>
      <c r="D12" s="10">
        <v>10</v>
      </c>
      <c r="E12" s="10"/>
      <c r="F12" s="10"/>
      <c r="G12" s="13">
        <f t="shared" si="0"/>
        <v>10</v>
      </c>
      <c r="H12" s="10">
        <v>4</v>
      </c>
    </row>
    <row r="13" spans="1:8" ht="18" customHeight="1">
      <c r="A13" s="2" t="s">
        <v>13</v>
      </c>
      <c r="B13" s="3" t="s">
        <v>90</v>
      </c>
      <c r="C13" s="10"/>
      <c r="D13" s="10"/>
      <c r="E13" s="10">
        <v>10</v>
      </c>
      <c r="F13" s="10"/>
      <c r="G13" s="13">
        <f t="shared" si="0"/>
        <v>10</v>
      </c>
      <c r="H13" s="10">
        <v>2</v>
      </c>
    </row>
    <row r="14" spans="1:8" ht="18" customHeight="1">
      <c r="A14" s="2" t="s">
        <v>14</v>
      </c>
      <c r="B14" s="3" t="s">
        <v>56</v>
      </c>
      <c r="C14" s="10"/>
      <c r="D14" s="10"/>
      <c r="E14" s="10"/>
      <c r="F14" s="10">
        <v>8</v>
      </c>
      <c r="G14" s="13">
        <f t="shared" si="0"/>
        <v>8</v>
      </c>
      <c r="H14" s="10">
        <v>1</v>
      </c>
    </row>
    <row r="15" spans="1:8" ht="18" customHeight="1">
      <c r="A15" s="2" t="s">
        <v>15</v>
      </c>
      <c r="B15" s="11" t="s">
        <v>96</v>
      </c>
      <c r="D15" s="2">
        <v>8</v>
      </c>
      <c r="G15" s="13">
        <f t="shared" si="0"/>
        <v>8</v>
      </c>
      <c r="H15" s="10">
        <v>1</v>
      </c>
    </row>
    <row r="16" spans="1:8" ht="18" customHeight="1">
      <c r="A16" s="2" t="s">
        <v>16</v>
      </c>
      <c r="B16" s="3" t="s">
        <v>98</v>
      </c>
      <c r="C16" s="10"/>
      <c r="D16" s="10">
        <v>2</v>
      </c>
      <c r="E16" s="10"/>
      <c r="F16" s="10">
        <v>5</v>
      </c>
      <c r="G16" s="13">
        <f t="shared" si="0"/>
        <v>7</v>
      </c>
      <c r="H16" s="10">
        <v>5</v>
      </c>
    </row>
    <row r="17" spans="1:8" ht="18" customHeight="1">
      <c r="A17" s="2" t="s">
        <v>17</v>
      </c>
      <c r="B17" s="3" t="s">
        <v>97</v>
      </c>
      <c r="C17" s="10"/>
      <c r="D17" s="10">
        <v>7</v>
      </c>
      <c r="E17" s="10"/>
      <c r="F17" s="10"/>
      <c r="G17" s="13">
        <f t="shared" si="0"/>
        <v>7</v>
      </c>
      <c r="H17" s="10">
        <v>1</v>
      </c>
    </row>
    <row r="18" spans="1:8" ht="18" customHeight="1">
      <c r="A18" s="2" t="s">
        <v>18</v>
      </c>
      <c r="B18" s="6" t="s">
        <v>101</v>
      </c>
      <c r="F18" s="2">
        <v>7</v>
      </c>
      <c r="G18" s="14">
        <f t="shared" si="0"/>
        <v>7</v>
      </c>
      <c r="H18" s="10">
        <v>1</v>
      </c>
    </row>
    <row r="19" spans="1:8" ht="18" customHeight="1" thickBot="1">
      <c r="A19" s="8" t="s">
        <v>19</v>
      </c>
      <c r="B19" s="9" t="s">
        <v>99</v>
      </c>
      <c r="C19" s="8"/>
      <c r="D19" s="8"/>
      <c r="E19" s="8">
        <v>2</v>
      </c>
      <c r="F19" s="8"/>
      <c r="G19" s="15">
        <f t="shared" si="0"/>
        <v>2</v>
      </c>
      <c r="H19" s="8">
        <v>1</v>
      </c>
    </row>
    <row r="20" spans="3:8" ht="18" customHeight="1" thickTop="1">
      <c r="C20" s="2">
        <f>SUM(C3:C10)</f>
        <v>10</v>
      </c>
      <c r="D20" s="2">
        <f>SUM(D3:D10)</f>
        <v>32</v>
      </c>
      <c r="E20" s="2">
        <f>SUM(E3:E10)</f>
        <v>60</v>
      </c>
      <c r="F20" s="2">
        <f>SUM(F3:F10)</f>
        <v>62</v>
      </c>
      <c r="G20" s="14">
        <f>SUM(G3:G10)</f>
        <v>164</v>
      </c>
      <c r="H20" s="2">
        <f>SUM(H3:H19)</f>
        <v>54</v>
      </c>
    </row>
  </sheetData>
  <mergeCells count="5">
    <mergeCell ref="G1:G2"/>
    <mergeCell ref="H1:H2"/>
    <mergeCell ref="C1:F1"/>
    <mergeCell ref="A1:A2"/>
    <mergeCell ref="B1:B2"/>
  </mergeCells>
  <printOptions horizontalCentered="1"/>
  <pageMargins left="0.5905511811023623" right="0.5905511811023623" top="1.1811023622047245" bottom="0.984251968503937" header="0.5118110236220472" footer="0.5118110236220472"/>
  <pageSetup horizontalDpi="600" verticalDpi="600" orientation="portrait" paperSize="9" r:id="rId1"/>
  <headerFooter alignWithMargins="0">
    <oddHeader>&amp;C&amp;"Arial CE,Félkövér"&amp;16NEVELŐ EGYESÜLETEK PONTVERSENYE 2008-2009.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7"/>
  <sheetViews>
    <sheetView tabSelected="1" workbookViewId="0" topLeftCell="A1">
      <selection activeCell="A1" sqref="A1:A3"/>
    </sheetView>
  </sheetViews>
  <sheetFormatPr defaultColWidth="9.00390625" defaultRowHeight="18" customHeight="1"/>
  <cols>
    <col min="1" max="1" width="5.375" style="2" customWidth="1"/>
    <col min="2" max="2" width="21.375" style="3" bestFit="1" customWidth="1"/>
    <col min="3" max="8" width="9.25390625" style="2" customWidth="1"/>
    <col min="9" max="9" width="8.75390625" style="3" customWidth="1"/>
    <col min="10" max="10" width="8.75390625" style="2" customWidth="1"/>
    <col min="11" max="16384" width="9.125" style="3" customWidth="1"/>
  </cols>
  <sheetData>
    <row r="1" spans="1:10" s="2" customFormat="1" ht="18" customHeight="1">
      <c r="A1" s="21" t="s">
        <v>1</v>
      </c>
      <c r="B1" s="21" t="s">
        <v>0</v>
      </c>
      <c r="C1" s="20" t="s">
        <v>37</v>
      </c>
      <c r="D1" s="20"/>
      <c r="E1" s="20"/>
      <c r="F1" s="20"/>
      <c r="G1" s="20"/>
      <c r="H1" s="20"/>
      <c r="I1" s="21" t="s">
        <v>26</v>
      </c>
      <c r="J1" s="18" t="s">
        <v>52</v>
      </c>
    </row>
    <row r="2" spans="1:10" s="2" customFormat="1" ht="18" customHeight="1">
      <c r="A2" s="23"/>
      <c r="B2" s="23"/>
      <c r="C2" s="20" t="s">
        <v>57</v>
      </c>
      <c r="D2" s="20"/>
      <c r="E2" s="20"/>
      <c r="F2" s="20" t="s">
        <v>58</v>
      </c>
      <c r="G2" s="20"/>
      <c r="H2" s="20"/>
      <c r="I2" s="23"/>
      <c r="J2" s="18"/>
    </row>
    <row r="3" spans="1:10" s="2" customFormat="1" ht="18" customHeight="1">
      <c r="A3" s="22"/>
      <c r="B3" s="22"/>
      <c r="C3" s="12" t="s">
        <v>59</v>
      </c>
      <c r="D3" s="12" t="s">
        <v>61</v>
      </c>
      <c r="E3" s="12" t="s">
        <v>60</v>
      </c>
      <c r="F3" s="12" t="s">
        <v>59</v>
      </c>
      <c r="G3" s="12" t="s">
        <v>61</v>
      </c>
      <c r="H3" s="12" t="s">
        <v>60</v>
      </c>
      <c r="I3" s="22"/>
      <c r="J3" s="19"/>
    </row>
    <row r="4" spans="1:9" ht="18" customHeight="1">
      <c r="A4" s="2" t="s">
        <v>2</v>
      </c>
      <c r="B4" s="3" t="s">
        <v>47</v>
      </c>
      <c r="F4" s="2">
        <v>13</v>
      </c>
      <c r="G4" s="2">
        <v>25</v>
      </c>
      <c r="H4" s="2">
        <v>25</v>
      </c>
      <c r="I4" s="2">
        <f aca="true" t="shared" si="0" ref="I4:I24">C4+D4+E4+F4+G4+H4</f>
        <v>63</v>
      </c>
    </row>
    <row r="5" spans="1:9" ht="18" customHeight="1">
      <c r="A5" s="2" t="s">
        <v>4</v>
      </c>
      <c r="B5" s="3" t="s">
        <v>3</v>
      </c>
      <c r="C5" s="2">
        <v>15</v>
      </c>
      <c r="D5" s="2">
        <v>21</v>
      </c>
      <c r="E5" s="2">
        <v>22</v>
      </c>
      <c r="I5" s="2">
        <f t="shared" si="0"/>
        <v>58</v>
      </c>
    </row>
    <row r="6" spans="1:9" ht="18" customHeight="1">
      <c r="A6" s="2" t="s">
        <v>5</v>
      </c>
      <c r="B6" s="3" t="s">
        <v>84</v>
      </c>
      <c r="C6" s="2">
        <v>4</v>
      </c>
      <c r="D6" s="2">
        <v>10</v>
      </c>
      <c r="E6" s="2">
        <v>9</v>
      </c>
      <c r="F6" s="2">
        <v>1</v>
      </c>
      <c r="G6" s="2">
        <v>8</v>
      </c>
      <c r="H6" s="2">
        <v>3</v>
      </c>
      <c r="I6" s="2">
        <f t="shared" si="0"/>
        <v>35</v>
      </c>
    </row>
    <row r="7" spans="1:9" ht="18" customHeight="1">
      <c r="A7" s="2" t="s">
        <v>6</v>
      </c>
      <c r="B7" s="3" t="s">
        <v>53</v>
      </c>
      <c r="C7" s="2">
        <v>5</v>
      </c>
      <c r="D7" s="2">
        <v>15</v>
      </c>
      <c r="E7" s="2">
        <v>12</v>
      </c>
      <c r="F7" s="2">
        <v>2</v>
      </c>
      <c r="I7" s="2">
        <f t="shared" si="0"/>
        <v>34</v>
      </c>
    </row>
    <row r="8" spans="1:9" ht="18" customHeight="1">
      <c r="A8" s="2" t="s">
        <v>7</v>
      </c>
      <c r="B8" s="3" t="s">
        <v>90</v>
      </c>
      <c r="C8" s="2">
        <v>6</v>
      </c>
      <c r="D8" s="2">
        <v>13</v>
      </c>
      <c r="E8" s="2">
        <v>11</v>
      </c>
      <c r="I8" s="2">
        <f t="shared" si="0"/>
        <v>30</v>
      </c>
    </row>
    <row r="9" spans="1:9" ht="18" customHeight="1">
      <c r="A9" s="2" t="s">
        <v>8</v>
      </c>
      <c r="B9" s="3" t="s">
        <v>103</v>
      </c>
      <c r="F9" s="2">
        <v>7.5</v>
      </c>
      <c r="G9" s="2">
        <v>9</v>
      </c>
      <c r="H9" s="2">
        <v>12</v>
      </c>
      <c r="I9" s="2">
        <f t="shared" si="0"/>
        <v>28.5</v>
      </c>
    </row>
    <row r="10" spans="1:9" ht="18" customHeight="1">
      <c r="A10" s="2" t="s">
        <v>9</v>
      </c>
      <c r="B10" s="3" t="s">
        <v>69</v>
      </c>
      <c r="C10" s="2">
        <v>11</v>
      </c>
      <c r="D10" s="2">
        <v>6</v>
      </c>
      <c r="E10" s="2">
        <v>11</v>
      </c>
      <c r="I10" s="2">
        <f t="shared" si="0"/>
        <v>28</v>
      </c>
    </row>
    <row r="11" spans="1:9" ht="18" customHeight="1">
      <c r="A11" s="2" t="s">
        <v>10</v>
      </c>
      <c r="B11" s="3" t="s">
        <v>105</v>
      </c>
      <c r="F11" s="2">
        <v>6</v>
      </c>
      <c r="G11" s="2">
        <v>5</v>
      </c>
      <c r="H11" s="2">
        <v>13</v>
      </c>
      <c r="I11" s="2">
        <f t="shared" si="0"/>
        <v>24</v>
      </c>
    </row>
    <row r="12" spans="1:9" ht="18" customHeight="1">
      <c r="A12" s="2" t="s">
        <v>11</v>
      </c>
      <c r="B12" s="3" t="s">
        <v>63</v>
      </c>
      <c r="F12" s="2">
        <v>2</v>
      </c>
      <c r="G12" s="2">
        <v>12</v>
      </c>
      <c r="H12" s="2">
        <v>9</v>
      </c>
      <c r="I12" s="2">
        <f t="shared" si="0"/>
        <v>23</v>
      </c>
    </row>
    <row r="13" spans="1:9" ht="18" customHeight="1">
      <c r="A13" s="2" t="s">
        <v>12</v>
      </c>
      <c r="B13" s="3" t="s">
        <v>32</v>
      </c>
      <c r="F13" s="2">
        <v>5.5</v>
      </c>
      <c r="G13" s="2">
        <v>6</v>
      </c>
      <c r="H13" s="2">
        <v>8</v>
      </c>
      <c r="I13" s="2">
        <f t="shared" si="0"/>
        <v>19.5</v>
      </c>
    </row>
    <row r="14" spans="1:9" ht="18" customHeight="1">
      <c r="A14" s="2" t="s">
        <v>13</v>
      </c>
      <c r="B14" s="3" t="s">
        <v>35</v>
      </c>
      <c r="C14" s="2">
        <v>2</v>
      </c>
      <c r="D14" s="2">
        <v>8</v>
      </c>
      <c r="E14" s="2">
        <v>8</v>
      </c>
      <c r="I14" s="2">
        <f t="shared" si="0"/>
        <v>18</v>
      </c>
    </row>
    <row r="15" spans="1:9" ht="18" customHeight="1">
      <c r="A15" s="2" t="s">
        <v>14</v>
      </c>
      <c r="B15" s="3" t="s">
        <v>33</v>
      </c>
      <c r="G15" s="2">
        <v>7</v>
      </c>
      <c r="H15" s="2">
        <v>4</v>
      </c>
      <c r="I15" s="2">
        <f t="shared" si="0"/>
        <v>11</v>
      </c>
    </row>
    <row r="16" spans="1:9" ht="18" customHeight="1">
      <c r="A16" s="2" t="s">
        <v>15</v>
      </c>
      <c r="B16" s="3" t="s">
        <v>106</v>
      </c>
      <c r="G16" s="2">
        <v>4</v>
      </c>
      <c r="H16" s="2">
        <v>5</v>
      </c>
      <c r="I16" s="2">
        <f t="shared" si="0"/>
        <v>9</v>
      </c>
    </row>
    <row r="17" spans="1:9" ht="18" customHeight="1">
      <c r="A17" s="2" t="s">
        <v>16</v>
      </c>
      <c r="B17" s="3" t="s">
        <v>102</v>
      </c>
      <c r="C17" s="2">
        <v>1</v>
      </c>
      <c r="D17" s="2">
        <v>4</v>
      </c>
      <c r="E17" s="2">
        <v>4</v>
      </c>
      <c r="I17" s="2">
        <f t="shared" si="0"/>
        <v>9</v>
      </c>
    </row>
    <row r="18" spans="1:9" ht="18" customHeight="1">
      <c r="A18" s="2" t="s">
        <v>17</v>
      </c>
      <c r="B18" s="3" t="s">
        <v>104</v>
      </c>
      <c r="F18" s="2">
        <v>4</v>
      </c>
      <c r="G18" s="2">
        <v>3</v>
      </c>
      <c r="I18" s="2">
        <f t="shared" si="0"/>
        <v>7</v>
      </c>
    </row>
    <row r="19" spans="1:9" ht="18" customHeight="1">
      <c r="A19" s="2" t="s">
        <v>18</v>
      </c>
      <c r="B19" s="3" t="s">
        <v>25</v>
      </c>
      <c r="D19" s="2">
        <v>3</v>
      </c>
      <c r="E19" s="2">
        <v>3</v>
      </c>
      <c r="I19" s="2">
        <f t="shared" si="0"/>
        <v>6</v>
      </c>
    </row>
    <row r="20" spans="1:9" ht="18" customHeight="1">
      <c r="A20" s="2" t="s">
        <v>19</v>
      </c>
      <c r="B20" s="3" t="s">
        <v>68</v>
      </c>
      <c r="D20" s="2">
        <v>2</v>
      </c>
      <c r="E20" s="2">
        <v>2</v>
      </c>
      <c r="F20" s="2">
        <v>1</v>
      </c>
      <c r="I20" s="2">
        <f t="shared" si="0"/>
        <v>5</v>
      </c>
    </row>
    <row r="21" spans="1:9" ht="18" customHeight="1">
      <c r="A21" s="2" t="s">
        <v>20</v>
      </c>
      <c r="B21" s="3" t="s">
        <v>107</v>
      </c>
      <c r="G21" s="2">
        <v>2</v>
      </c>
      <c r="H21" s="2">
        <v>2</v>
      </c>
      <c r="I21" s="2">
        <f t="shared" si="0"/>
        <v>4</v>
      </c>
    </row>
    <row r="22" spans="1:9" ht="18" customHeight="1">
      <c r="A22" s="2" t="s">
        <v>21</v>
      </c>
      <c r="B22" s="3" t="s">
        <v>75</v>
      </c>
      <c r="F22" s="2">
        <v>4</v>
      </c>
      <c r="I22" s="2">
        <f t="shared" si="0"/>
        <v>4</v>
      </c>
    </row>
    <row r="23" spans="1:9" ht="18" customHeight="1">
      <c r="A23" s="2" t="s">
        <v>22</v>
      </c>
      <c r="B23" s="3" t="s">
        <v>108</v>
      </c>
      <c r="G23" s="2">
        <v>1</v>
      </c>
      <c r="H23" s="2">
        <v>1</v>
      </c>
      <c r="I23" s="2">
        <f t="shared" si="0"/>
        <v>2</v>
      </c>
    </row>
    <row r="24" spans="1:10" ht="18" customHeight="1" thickBot="1">
      <c r="A24" s="8" t="s">
        <v>23</v>
      </c>
      <c r="B24" s="9" t="s">
        <v>62</v>
      </c>
      <c r="C24" s="8">
        <v>2</v>
      </c>
      <c r="D24" s="8"/>
      <c r="E24" s="8"/>
      <c r="F24" s="8"/>
      <c r="G24" s="8"/>
      <c r="H24" s="8"/>
      <c r="I24" s="8">
        <f t="shared" si="0"/>
        <v>2</v>
      </c>
      <c r="J24" s="8"/>
    </row>
    <row r="25" spans="1:10" ht="18" customHeight="1" thickTop="1">
      <c r="A25" s="10"/>
      <c r="B25" s="11"/>
      <c r="C25" s="10">
        <f aca="true" t="shared" si="1" ref="C25:J25">SUM(C4:C24)</f>
        <v>46</v>
      </c>
      <c r="D25" s="10">
        <f t="shared" si="1"/>
        <v>82</v>
      </c>
      <c r="E25" s="10">
        <f t="shared" si="1"/>
        <v>82</v>
      </c>
      <c r="F25" s="10">
        <f t="shared" si="1"/>
        <v>46</v>
      </c>
      <c r="G25" s="10">
        <f t="shared" si="1"/>
        <v>82</v>
      </c>
      <c r="H25" s="10">
        <f t="shared" si="1"/>
        <v>82</v>
      </c>
      <c r="I25" s="10">
        <f t="shared" si="1"/>
        <v>420</v>
      </c>
      <c r="J25" s="10">
        <f t="shared" si="1"/>
        <v>0</v>
      </c>
    </row>
    <row r="27" ht="18" customHeight="1">
      <c r="A27" s="6"/>
    </row>
  </sheetData>
  <mergeCells count="7">
    <mergeCell ref="A1:A3"/>
    <mergeCell ref="I1:I3"/>
    <mergeCell ref="J1:J3"/>
    <mergeCell ref="C1:H1"/>
    <mergeCell ref="C2:E2"/>
    <mergeCell ref="F2:H2"/>
    <mergeCell ref="B1:B3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&amp;C&amp;"Arial CE,Félkövér"&amp;16NEVELŐ EGYESÜLETEK PONTVERSENYE 2008-2009.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34"/>
  <sheetViews>
    <sheetView workbookViewId="0" topLeftCell="A1">
      <selection activeCell="A1" sqref="A1:A2"/>
    </sheetView>
  </sheetViews>
  <sheetFormatPr defaultColWidth="9.00390625" defaultRowHeight="18" customHeight="1"/>
  <cols>
    <col min="1" max="1" width="5.375" style="2" customWidth="1"/>
    <col min="2" max="2" width="18.75390625" style="3" customWidth="1"/>
    <col min="3" max="6" width="10.75390625" style="2" customWidth="1"/>
    <col min="7" max="7" width="10.75390625" style="3" customWidth="1"/>
    <col min="8" max="8" width="9.125" style="2" customWidth="1"/>
    <col min="9" max="19" width="4.75390625" style="3" customWidth="1"/>
    <col min="20" max="16384" width="9.125" style="3" customWidth="1"/>
  </cols>
  <sheetData>
    <row r="1" spans="1:8" s="2" customFormat="1" ht="18" customHeight="1">
      <c r="A1" s="21" t="s">
        <v>1</v>
      </c>
      <c r="B1" s="21" t="s">
        <v>0</v>
      </c>
      <c r="C1" s="20" t="s">
        <v>36</v>
      </c>
      <c r="D1" s="20"/>
      <c r="E1" s="20"/>
      <c r="F1" s="20"/>
      <c r="G1" s="21" t="s">
        <v>26</v>
      </c>
      <c r="H1" s="18" t="s">
        <v>52</v>
      </c>
    </row>
    <row r="2" spans="1:8" s="2" customFormat="1" ht="18" customHeight="1">
      <c r="A2" s="22"/>
      <c r="B2" s="22"/>
      <c r="C2" s="7" t="s">
        <v>48</v>
      </c>
      <c r="D2" s="7" t="s">
        <v>49</v>
      </c>
      <c r="E2" s="7" t="s">
        <v>50</v>
      </c>
      <c r="F2" s="7" t="s">
        <v>51</v>
      </c>
      <c r="G2" s="22"/>
      <c r="H2" s="19"/>
    </row>
    <row r="3" spans="1:7" ht="18" customHeight="1">
      <c r="A3" s="2" t="s">
        <v>2</v>
      </c>
      <c r="B3" s="3" t="s">
        <v>3</v>
      </c>
      <c r="G3" s="2">
        <f aca="true" t="shared" si="0" ref="G3:G31">C3+D3+E3+F3</f>
        <v>0</v>
      </c>
    </row>
    <row r="4" spans="1:7" ht="18" customHeight="1">
      <c r="A4" s="2" t="s">
        <v>4</v>
      </c>
      <c r="B4" s="3" t="s">
        <v>55</v>
      </c>
      <c r="G4" s="2">
        <f t="shared" si="0"/>
        <v>0</v>
      </c>
    </row>
    <row r="5" spans="1:7" ht="18" customHeight="1">
      <c r="A5" s="2" t="s">
        <v>5</v>
      </c>
      <c r="B5" s="3" t="s">
        <v>53</v>
      </c>
      <c r="G5" s="2">
        <f t="shared" si="0"/>
        <v>0</v>
      </c>
    </row>
    <row r="6" spans="1:7" ht="18" customHeight="1">
      <c r="A6" s="2" t="s">
        <v>6</v>
      </c>
      <c r="B6" s="3" t="s">
        <v>67</v>
      </c>
      <c r="G6" s="2">
        <f t="shared" si="0"/>
        <v>0</v>
      </c>
    </row>
    <row r="7" spans="1:7" ht="18" customHeight="1">
      <c r="A7" s="2" t="s">
        <v>7</v>
      </c>
      <c r="B7" s="3" t="s">
        <v>69</v>
      </c>
      <c r="G7" s="2">
        <f t="shared" si="0"/>
        <v>0</v>
      </c>
    </row>
    <row r="8" spans="1:7" ht="18" customHeight="1">
      <c r="A8" s="2" t="s">
        <v>8</v>
      </c>
      <c r="B8" s="3" t="s">
        <v>33</v>
      </c>
      <c r="G8" s="2">
        <f t="shared" si="0"/>
        <v>0</v>
      </c>
    </row>
    <row r="9" spans="1:7" ht="18" customHeight="1">
      <c r="A9" s="2" t="s">
        <v>9</v>
      </c>
      <c r="B9" s="3" t="s">
        <v>82</v>
      </c>
      <c r="G9" s="2">
        <f t="shared" si="0"/>
        <v>0</v>
      </c>
    </row>
    <row r="10" spans="1:7" ht="18" customHeight="1">
      <c r="A10" s="2" t="s">
        <v>10</v>
      </c>
      <c r="B10" s="3" t="s">
        <v>79</v>
      </c>
      <c r="G10" s="2">
        <f t="shared" si="0"/>
        <v>0</v>
      </c>
    </row>
    <row r="11" spans="1:7" ht="18" customHeight="1">
      <c r="A11" s="2" t="s">
        <v>11</v>
      </c>
      <c r="B11" s="3" t="s">
        <v>64</v>
      </c>
      <c r="G11" s="2">
        <f t="shared" si="0"/>
        <v>0</v>
      </c>
    </row>
    <row r="12" spans="1:7" ht="18" customHeight="1">
      <c r="A12" s="2" t="s">
        <v>12</v>
      </c>
      <c r="B12" s="3" t="s">
        <v>54</v>
      </c>
      <c r="G12" s="2">
        <f t="shared" si="0"/>
        <v>0</v>
      </c>
    </row>
    <row r="13" spans="1:7" ht="18" customHeight="1">
      <c r="A13" s="2" t="s">
        <v>13</v>
      </c>
      <c r="B13" s="3" t="s">
        <v>87</v>
      </c>
      <c r="G13" s="2">
        <f t="shared" si="0"/>
        <v>0</v>
      </c>
    </row>
    <row r="14" spans="1:7" ht="18" customHeight="1">
      <c r="A14" s="2" t="s">
        <v>14</v>
      </c>
      <c r="B14" s="3" t="s">
        <v>84</v>
      </c>
      <c r="G14" s="2">
        <f t="shared" si="0"/>
        <v>0</v>
      </c>
    </row>
    <row r="15" spans="1:7" ht="18" customHeight="1">
      <c r="A15" s="2" t="s">
        <v>15</v>
      </c>
      <c r="B15" s="3" t="s">
        <v>32</v>
      </c>
      <c r="G15" s="2">
        <f t="shared" si="0"/>
        <v>0</v>
      </c>
    </row>
    <row r="16" spans="1:7" ht="18" customHeight="1">
      <c r="A16" s="2" t="s">
        <v>16</v>
      </c>
      <c r="B16" s="3" t="s">
        <v>77</v>
      </c>
      <c r="G16" s="2">
        <f t="shared" si="0"/>
        <v>0</v>
      </c>
    </row>
    <row r="17" spans="1:7" ht="18" customHeight="1">
      <c r="A17" s="2" t="s">
        <v>17</v>
      </c>
      <c r="B17" s="3" t="s">
        <v>35</v>
      </c>
      <c r="G17" s="2">
        <f t="shared" si="0"/>
        <v>0</v>
      </c>
    </row>
    <row r="18" spans="1:7" ht="18" customHeight="1">
      <c r="A18" s="2" t="s">
        <v>18</v>
      </c>
      <c r="B18" s="3" t="s">
        <v>80</v>
      </c>
      <c r="G18" s="2">
        <f t="shared" si="0"/>
        <v>0</v>
      </c>
    </row>
    <row r="19" spans="1:7" ht="18" customHeight="1">
      <c r="A19" s="2" t="s">
        <v>19</v>
      </c>
      <c r="B19" s="3" t="s">
        <v>83</v>
      </c>
      <c r="G19" s="2">
        <f t="shared" si="0"/>
        <v>0</v>
      </c>
    </row>
    <row r="20" spans="1:7" ht="18" customHeight="1">
      <c r="A20" s="2" t="s">
        <v>20</v>
      </c>
      <c r="B20" s="3" t="s">
        <v>72</v>
      </c>
      <c r="G20" s="2">
        <f t="shared" si="0"/>
        <v>0</v>
      </c>
    </row>
    <row r="21" spans="1:7" ht="18" customHeight="1">
      <c r="A21" s="2" t="s">
        <v>21</v>
      </c>
      <c r="B21" s="3" t="s">
        <v>71</v>
      </c>
      <c r="G21" s="2">
        <f t="shared" si="0"/>
        <v>0</v>
      </c>
    </row>
    <row r="22" spans="1:7" ht="18" customHeight="1">
      <c r="A22" s="2" t="s">
        <v>22</v>
      </c>
      <c r="B22" s="3" t="s">
        <v>85</v>
      </c>
      <c r="G22" s="2">
        <f t="shared" si="0"/>
        <v>0</v>
      </c>
    </row>
    <row r="23" spans="1:7" ht="18" customHeight="1">
      <c r="A23" s="2" t="s">
        <v>23</v>
      </c>
      <c r="B23" s="3" t="s">
        <v>88</v>
      </c>
      <c r="G23" s="2">
        <f t="shared" si="0"/>
        <v>0</v>
      </c>
    </row>
    <row r="24" spans="1:7" ht="18" customHeight="1">
      <c r="A24" s="2" t="s">
        <v>24</v>
      </c>
      <c r="B24" s="3" t="s">
        <v>76</v>
      </c>
      <c r="G24" s="2">
        <f t="shared" si="0"/>
        <v>0</v>
      </c>
    </row>
    <row r="25" spans="1:7" ht="18" customHeight="1">
      <c r="A25" s="2" t="s">
        <v>34</v>
      </c>
      <c r="B25" s="3" t="s">
        <v>70</v>
      </c>
      <c r="G25" s="2">
        <f t="shared" si="0"/>
        <v>0</v>
      </c>
    </row>
    <row r="26" spans="1:7" ht="18" customHeight="1">
      <c r="A26" s="2" t="s">
        <v>40</v>
      </c>
      <c r="B26" s="3" t="s">
        <v>65</v>
      </c>
      <c r="G26" s="2">
        <f t="shared" si="0"/>
        <v>0</v>
      </c>
    </row>
    <row r="27" spans="1:7" ht="18" customHeight="1">
      <c r="A27" s="2" t="s">
        <v>41</v>
      </c>
      <c r="B27" s="3" t="s">
        <v>81</v>
      </c>
      <c r="G27" s="2">
        <f t="shared" si="0"/>
        <v>0</v>
      </c>
    </row>
    <row r="28" spans="1:7" ht="18" customHeight="1">
      <c r="A28" s="2" t="s">
        <v>42</v>
      </c>
      <c r="B28" s="3" t="s">
        <v>89</v>
      </c>
      <c r="G28" s="2">
        <f t="shared" si="0"/>
        <v>0</v>
      </c>
    </row>
    <row r="29" spans="1:7" ht="18" customHeight="1">
      <c r="A29" s="2" t="s">
        <v>43</v>
      </c>
      <c r="B29" s="3" t="s">
        <v>78</v>
      </c>
      <c r="G29" s="2">
        <f t="shared" si="0"/>
        <v>0</v>
      </c>
    </row>
    <row r="30" spans="1:7" ht="18" customHeight="1">
      <c r="A30" s="2" t="s">
        <v>44</v>
      </c>
      <c r="B30" s="3" t="s">
        <v>74</v>
      </c>
      <c r="G30" s="2">
        <f t="shared" si="0"/>
        <v>0</v>
      </c>
    </row>
    <row r="31" spans="1:8" ht="18" customHeight="1" thickBot="1">
      <c r="A31" s="8" t="s">
        <v>45</v>
      </c>
      <c r="B31" s="9" t="s">
        <v>86</v>
      </c>
      <c r="C31" s="8"/>
      <c r="D31" s="8"/>
      <c r="E31" s="8"/>
      <c r="F31" s="8"/>
      <c r="G31" s="8">
        <f t="shared" si="0"/>
        <v>0</v>
      </c>
      <c r="H31" s="8"/>
    </row>
    <row r="32" spans="3:8" ht="18" customHeight="1" thickTop="1">
      <c r="C32" s="2">
        <f aca="true" t="shared" si="1" ref="C32:H32">SUM(C3:C31)</f>
        <v>0</v>
      </c>
      <c r="D32" s="2">
        <f t="shared" si="1"/>
        <v>0</v>
      </c>
      <c r="E32" s="2">
        <f t="shared" si="1"/>
        <v>0</v>
      </c>
      <c r="F32" s="2">
        <f t="shared" si="1"/>
        <v>0</v>
      </c>
      <c r="G32" s="2">
        <f t="shared" si="1"/>
        <v>0</v>
      </c>
      <c r="H32" s="2">
        <f t="shared" si="1"/>
        <v>0</v>
      </c>
    </row>
    <row r="33" ht="18" customHeight="1">
      <c r="G33" s="2"/>
    </row>
    <row r="34" ht="18" customHeight="1">
      <c r="G34" s="2"/>
    </row>
  </sheetData>
  <mergeCells count="5">
    <mergeCell ref="G1:G2"/>
    <mergeCell ref="H1:H2"/>
    <mergeCell ref="C1:F1"/>
    <mergeCell ref="A1:A2"/>
    <mergeCell ref="B1:B2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&amp;C&amp;"Arial CE,Félkövér"&amp;16NEVELŐ EGYESÜLETEK PONTVERSENYE 2008-2009.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36"/>
  <sheetViews>
    <sheetView workbookViewId="0" topLeftCell="A1">
      <selection activeCell="A1" sqref="A1"/>
    </sheetView>
  </sheetViews>
  <sheetFormatPr defaultColWidth="9.00390625" defaultRowHeight="18" customHeight="1"/>
  <cols>
    <col min="1" max="1" width="5.375" style="2" customWidth="1"/>
    <col min="2" max="2" width="18.75390625" style="3" customWidth="1"/>
    <col min="3" max="12" width="5.75390625" style="2" customWidth="1"/>
    <col min="13" max="13" width="5.75390625" style="3" customWidth="1"/>
    <col min="14" max="16384" width="9.125" style="3" customWidth="1"/>
  </cols>
  <sheetData>
    <row r="1" spans="1:13" s="2" customFormat="1" ht="18" customHeight="1">
      <c r="A1" s="1" t="s">
        <v>1</v>
      </c>
      <c r="B1" s="1" t="s">
        <v>0</v>
      </c>
      <c r="C1" s="24" t="s">
        <v>39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26</v>
      </c>
    </row>
    <row r="2" spans="1:13" ht="18" customHeight="1">
      <c r="A2" s="2" t="s">
        <v>2</v>
      </c>
      <c r="B2" s="3" t="s">
        <v>55</v>
      </c>
      <c r="M2" s="2">
        <f aca="true" t="shared" si="0" ref="M2:M11">C2+D2+E2+F2+G2+H2+I2+J2+K2+L2</f>
        <v>0</v>
      </c>
    </row>
    <row r="3" spans="1:13" ht="18" customHeight="1">
      <c r="A3" s="2" t="s">
        <v>4</v>
      </c>
      <c r="B3" s="3" t="s">
        <v>3</v>
      </c>
      <c r="M3" s="2">
        <f t="shared" si="0"/>
        <v>0</v>
      </c>
    </row>
    <row r="4" spans="1:13" ht="18" customHeight="1">
      <c r="A4" s="2" t="s">
        <v>5</v>
      </c>
      <c r="B4" s="3" t="s">
        <v>92</v>
      </c>
      <c r="M4" s="2">
        <f t="shared" si="0"/>
        <v>0</v>
      </c>
    </row>
    <row r="5" spans="1:13" ht="18" customHeight="1">
      <c r="A5" s="2" t="s">
        <v>6</v>
      </c>
      <c r="B5" s="3" t="s">
        <v>90</v>
      </c>
      <c r="M5" s="2">
        <f t="shared" si="0"/>
        <v>0</v>
      </c>
    </row>
    <row r="6" spans="1:13" ht="18" customHeight="1">
      <c r="A6" s="2" t="s">
        <v>7</v>
      </c>
      <c r="B6" s="3" t="s">
        <v>93</v>
      </c>
      <c r="M6" s="2">
        <f t="shared" si="0"/>
        <v>0</v>
      </c>
    </row>
    <row r="7" spans="1:13" ht="18" customHeight="1">
      <c r="A7" s="2" t="s">
        <v>8</v>
      </c>
      <c r="B7" s="3" t="s">
        <v>94</v>
      </c>
      <c r="M7" s="2">
        <f t="shared" si="0"/>
        <v>0</v>
      </c>
    </row>
    <row r="8" spans="1:13" ht="18" customHeight="1">
      <c r="A8" s="2" t="s">
        <v>9</v>
      </c>
      <c r="B8" s="3" t="s">
        <v>69</v>
      </c>
      <c r="M8" s="2">
        <f t="shared" si="0"/>
        <v>0</v>
      </c>
    </row>
    <row r="9" spans="1:13" ht="18" customHeight="1">
      <c r="A9" s="2" t="s">
        <v>10</v>
      </c>
      <c r="B9" s="3" t="s">
        <v>95</v>
      </c>
      <c r="M9" s="2">
        <f t="shared" si="0"/>
        <v>0</v>
      </c>
    </row>
    <row r="10" spans="1:13" ht="18" customHeight="1">
      <c r="A10" s="2" t="s">
        <v>11</v>
      </c>
      <c r="B10" s="3" t="s">
        <v>91</v>
      </c>
      <c r="M10" s="2">
        <f t="shared" si="0"/>
        <v>0</v>
      </c>
    </row>
    <row r="11" spans="1:13" ht="18" customHeight="1">
      <c r="A11" s="2" t="s">
        <v>12</v>
      </c>
      <c r="B11" s="3" t="s">
        <v>47</v>
      </c>
      <c r="M11" s="2">
        <f t="shared" si="0"/>
        <v>0</v>
      </c>
    </row>
    <row r="12" ht="18" customHeight="1">
      <c r="M12" s="2"/>
    </row>
    <row r="13" ht="18" customHeight="1">
      <c r="M13" s="2"/>
    </row>
    <row r="14" ht="18" customHeight="1">
      <c r="M14" s="2"/>
    </row>
    <row r="15" ht="18" customHeight="1">
      <c r="M15" s="2"/>
    </row>
    <row r="16" spans="2:13" ht="18" customHeight="1">
      <c r="B16" s="5"/>
      <c r="M16" s="2"/>
    </row>
    <row r="17" ht="18" customHeight="1">
      <c r="M17" s="2"/>
    </row>
    <row r="18" ht="18" customHeight="1">
      <c r="M18" s="2"/>
    </row>
    <row r="19" ht="18" customHeight="1">
      <c r="M19" s="2"/>
    </row>
    <row r="20" ht="18" customHeight="1">
      <c r="M20" s="2"/>
    </row>
    <row r="21" ht="18" customHeight="1">
      <c r="M21" s="2"/>
    </row>
    <row r="22" ht="18" customHeight="1">
      <c r="M22" s="2"/>
    </row>
    <row r="23" ht="18" customHeight="1">
      <c r="M23" s="2"/>
    </row>
    <row r="24" ht="18" customHeight="1">
      <c r="M24" s="2"/>
    </row>
    <row r="25" ht="18" customHeight="1">
      <c r="M25" s="2"/>
    </row>
    <row r="26" ht="18" customHeight="1">
      <c r="M26" s="2"/>
    </row>
    <row r="27" spans="2:13" ht="18" customHeight="1">
      <c r="B27" s="5"/>
      <c r="M27" s="2"/>
    </row>
    <row r="28" ht="18" customHeight="1">
      <c r="M28" s="2"/>
    </row>
    <row r="29" ht="18" customHeight="1">
      <c r="M29" s="2"/>
    </row>
    <row r="30" spans="2:13" ht="18" customHeight="1">
      <c r="B30" s="5"/>
      <c r="M30" s="2"/>
    </row>
    <row r="31" ht="18" customHeight="1">
      <c r="M31" s="2"/>
    </row>
    <row r="32" ht="18" customHeight="1">
      <c r="M32" s="2"/>
    </row>
    <row r="33" ht="18" customHeight="1">
      <c r="M33" s="2"/>
    </row>
    <row r="34" ht="18" customHeight="1">
      <c r="M34" s="2"/>
    </row>
    <row r="35" ht="18" customHeight="1">
      <c r="M35" s="2"/>
    </row>
    <row r="36" ht="18" customHeight="1">
      <c r="M36" s="2"/>
    </row>
  </sheetData>
  <mergeCells count="1">
    <mergeCell ref="C1:L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&amp;C&amp;"Arial CE,Félkövér"&amp;16NEVELŐ EGYESÜLETEK PONTVERSENYE 2008-2009.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6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5.75390625" style="3" customWidth="1"/>
    <col min="2" max="2" width="22.75390625" style="3" customWidth="1"/>
    <col min="3" max="6" width="11.75390625" style="2" customWidth="1"/>
    <col min="7" max="7" width="11.75390625" style="3" customWidth="1"/>
    <col min="8" max="16384" width="9.125" style="3" customWidth="1"/>
  </cols>
  <sheetData>
    <row r="1" spans="1:7" ht="15.75" customHeight="1">
      <c r="A1" s="1" t="s">
        <v>1</v>
      </c>
      <c r="B1" s="1" t="s">
        <v>0</v>
      </c>
      <c r="C1" s="4" t="s">
        <v>30</v>
      </c>
      <c r="D1" s="4" t="s">
        <v>31</v>
      </c>
      <c r="E1" s="4" t="s">
        <v>27</v>
      </c>
      <c r="F1" s="4" t="s">
        <v>29</v>
      </c>
      <c r="G1" s="4" t="s">
        <v>28</v>
      </c>
    </row>
    <row r="2" spans="1:7" ht="15.75" customHeight="1">
      <c r="A2" s="2" t="s">
        <v>2</v>
      </c>
      <c r="B2" s="3" t="s">
        <v>3</v>
      </c>
      <c r="C2" s="2">
        <v>58</v>
      </c>
      <c r="D2" s="2">
        <v>58</v>
      </c>
      <c r="G2" s="2">
        <f aca="true" t="shared" si="0" ref="G2:G31">C2+D2+E2+F2</f>
        <v>116</v>
      </c>
    </row>
    <row r="3" spans="1:7" ht="15.75" customHeight="1">
      <c r="A3" s="2" t="s">
        <v>4</v>
      </c>
      <c r="B3" s="3" t="s">
        <v>47</v>
      </c>
      <c r="C3" s="2">
        <v>0</v>
      </c>
      <c r="D3" s="2">
        <v>63</v>
      </c>
      <c r="G3" s="2">
        <f t="shared" si="0"/>
        <v>63</v>
      </c>
    </row>
    <row r="4" spans="1:7" ht="15.75" customHeight="1">
      <c r="A4" s="2" t="s">
        <v>5</v>
      </c>
      <c r="B4" s="6" t="s">
        <v>53</v>
      </c>
      <c r="C4" s="2">
        <v>28</v>
      </c>
      <c r="D4" s="2">
        <v>34</v>
      </c>
      <c r="G4" s="2">
        <f t="shared" si="0"/>
        <v>62</v>
      </c>
    </row>
    <row r="5" spans="1:7" ht="15.75" customHeight="1">
      <c r="A5" s="2" t="s">
        <v>6</v>
      </c>
      <c r="B5" s="3" t="s">
        <v>66</v>
      </c>
      <c r="C5" s="2">
        <v>15</v>
      </c>
      <c r="D5" s="2">
        <v>35</v>
      </c>
      <c r="G5" s="2">
        <f t="shared" si="0"/>
        <v>50</v>
      </c>
    </row>
    <row r="6" spans="1:7" ht="15.75" customHeight="1">
      <c r="A6" s="2" t="s">
        <v>7</v>
      </c>
      <c r="B6" s="3" t="s">
        <v>90</v>
      </c>
      <c r="C6" s="2">
        <v>10</v>
      </c>
      <c r="D6" s="2">
        <v>30</v>
      </c>
      <c r="G6" s="2">
        <f t="shared" si="0"/>
        <v>40</v>
      </c>
    </row>
    <row r="7" spans="1:7" ht="15.75" customHeight="1">
      <c r="A7" s="2" t="s">
        <v>8</v>
      </c>
      <c r="B7" s="3" t="s">
        <v>94</v>
      </c>
      <c r="C7" s="2">
        <v>11</v>
      </c>
      <c r="D7" s="2">
        <v>24</v>
      </c>
      <c r="G7" s="2">
        <f t="shared" si="0"/>
        <v>35</v>
      </c>
    </row>
    <row r="8" spans="1:7" ht="15.75" customHeight="1">
      <c r="A8" s="2" t="s">
        <v>9</v>
      </c>
      <c r="B8" s="3" t="s">
        <v>63</v>
      </c>
      <c r="C8" s="2">
        <v>12</v>
      </c>
      <c r="D8" s="2">
        <v>23</v>
      </c>
      <c r="G8" s="2">
        <f t="shared" si="0"/>
        <v>35</v>
      </c>
    </row>
    <row r="9" spans="1:7" ht="15.75" customHeight="1">
      <c r="A9" s="2" t="s">
        <v>10</v>
      </c>
      <c r="B9" s="3" t="s">
        <v>103</v>
      </c>
      <c r="C9" s="2">
        <v>0</v>
      </c>
      <c r="D9" s="2">
        <v>28.5</v>
      </c>
      <c r="G9" s="2">
        <f t="shared" si="0"/>
        <v>28.5</v>
      </c>
    </row>
    <row r="10" spans="1:7" ht="15.75" customHeight="1">
      <c r="A10" s="2" t="s">
        <v>11</v>
      </c>
      <c r="B10" s="3" t="s">
        <v>35</v>
      </c>
      <c r="C10" s="2">
        <v>10</v>
      </c>
      <c r="D10" s="2">
        <v>18</v>
      </c>
      <c r="G10" s="2">
        <f t="shared" si="0"/>
        <v>28</v>
      </c>
    </row>
    <row r="11" spans="1:7" ht="15.75" customHeight="1">
      <c r="A11" s="2" t="s">
        <v>12</v>
      </c>
      <c r="B11" s="3" t="s">
        <v>69</v>
      </c>
      <c r="C11" s="2">
        <v>0</v>
      </c>
      <c r="D11" s="2">
        <v>28</v>
      </c>
      <c r="G11" s="2">
        <f t="shared" si="0"/>
        <v>28</v>
      </c>
    </row>
    <row r="12" spans="1:7" ht="15.75" customHeight="1">
      <c r="A12" s="2" t="s">
        <v>13</v>
      </c>
      <c r="B12" s="3" t="s">
        <v>32</v>
      </c>
      <c r="C12" s="2">
        <v>0</v>
      </c>
      <c r="D12" s="2">
        <v>19.5</v>
      </c>
      <c r="G12" s="2">
        <f t="shared" si="0"/>
        <v>19.5</v>
      </c>
    </row>
    <row r="13" spans="1:7" ht="15.75" customHeight="1">
      <c r="A13" s="2" t="s">
        <v>14</v>
      </c>
      <c r="B13" s="3" t="s">
        <v>68</v>
      </c>
      <c r="C13" s="2">
        <v>11</v>
      </c>
      <c r="D13" s="2">
        <v>5</v>
      </c>
      <c r="G13" s="2">
        <f t="shared" si="0"/>
        <v>16</v>
      </c>
    </row>
    <row r="14" spans="1:7" ht="15.75" customHeight="1">
      <c r="A14" s="2" t="s">
        <v>15</v>
      </c>
      <c r="B14" s="3" t="s">
        <v>100</v>
      </c>
      <c r="C14" s="2">
        <v>16</v>
      </c>
      <c r="D14" s="2">
        <v>0</v>
      </c>
      <c r="G14" s="2">
        <f t="shared" si="0"/>
        <v>16</v>
      </c>
    </row>
    <row r="15" spans="1:7" ht="15.75" customHeight="1">
      <c r="A15" s="2" t="s">
        <v>16</v>
      </c>
      <c r="B15" s="3" t="s">
        <v>73</v>
      </c>
      <c r="C15" s="2">
        <v>13</v>
      </c>
      <c r="D15" s="2">
        <v>0</v>
      </c>
      <c r="G15" s="2">
        <f t="shared" si="0"/>
        <v>13</v>
      </c>
    </row>
    <row r="16" spans="1:7" ht="15.75" customHeight="1">
      <c r="A16" s="2" t="s">
        <v>17</v>
      </c>
      <c r="B16" s="3" t="s">
        <v>33</v>
      </c>
      <c r="C16" s="2">
        <v>0</v>
      </c>
      <c r="D16" s="2">
        <v>11</v>
      </c>
      <c r="G16" s="2">
        <f t="shared" si="0"/>
        <v>11</v>
      </c>
    </row>
    <row r="17" spans="1:7" ht="15.75" customHeight="1">
      <c r="A17" s="2" t="s">
        <v>18</v>
      </c>
      <c r="B17" s="3" t="s">
        <v>54</v>
      </c>
      <c r="C17" s="2">
        <v>10</v>
      </c>
      <c r="D17" s="2">
        <v>0</v>
      </c>
      <c r="G17" s="2">
        <f t="shared" si="0"/>
        <v>10</v>
      </c>
    </row>
    <row r="18" spans="1:7" ht="15.75" customHeight="1">
      <c r="A18" s="2" t="s">
        <v>19</v>
      </c>
      <c r="B18" s="3" t="s">
        <v>106</v>
      </c>
      <c r="C18" s="2">
        <v>0</v>
      </c>
      <c r="D18" s="2">
        <v>9</v>
      </c>
      <c r="G18" s="2">
        <f t="shared" si="0"/>
        <v>9</v>
      </c>
    </row>
    <row r="19" spans="1:7" ht="15.75" customHeight="1">
      <c r="A19" s="2" t="s">
        <v>20</v>
      </c>
      <c r="B19" s="3" t="s">
        <v>102</v>
      </c>
      <c r="C19" s="2">
        <v>0</v>
      </c>
      <c r="D19" s="2">
        <v>9</v>
      </c>
      <c r="G19" s="2">
        <f t="shared" si="0"/>
        <v>9</v>
      </c>
    </row>
    <row r="20" spans="1:7" ht="15.75" customHeight="1">
      <c r="A20" s="2" t="s">
        <v>21</v>
      </c>
      <c r="B20" s="3" t="s">
        <v>56</v>
      </c>
      <c r="C20" s="2">
        <v>8</v>
      </c>
      <c r="D20" s="2">
        <v>0</v>
      </c>
      <c r="G20" s="2">
        <f t="shared" si="0"/>
        <v>8</v>
      </c>
    </row>
    <row r="21" spans="1:7" ht="15.75" customHeight="1">
      <c r="A21" s="2" t="s">
        <v>22</v>
      </c>
      <c r="B21" s="3" t="s">
        <v>96</v>
      </c>
      <c r="C21" s="2">
        <v>8</v>
      </c>
      <c r="D21" s="2">
        <v>0</v>
      </c>
      <c r="G21" s="2">
        <f t="shared" si="0"/>
        <v>8</v>
      </c>
    </row>
    <row r="22" spans="1:7" ht="15.75" customHeight="1">
      <c r="A22" s="2" t="s">
        <v>23</v>
      </c>
      <c r="B22" s="3" t="s">
        <v>98</v>
      </c>
      <c r="C22" s="2">
        <v>7</v>
      </c>
      <c r="D22" s="2">
        <v>0</v>
      </c>
      <c r="G22" s="2">
        <f t="shared" si="0"/>
        <v>7</v>
      </c>
    </row>
    <row r="23" spans="1:7" ht="15.75" customHeight="1">
      <c r="A23" s="2" t="s">
        <v>24</v>
      </c>
      <c r="B23" s="3" t="s">
        <v>97</v>
      </c>
      <c r="C23" s="2">
        <v>7</v>
      </c>
      <c r="D23" s="2">
        <v>0</v>
      </c>
      <c r="G23" s="2">
        <f t="shared" si="0"/>
        <v>7</v>
      </c>
    </row>
    <row r="24" spans="1:7" ht="15.75" customHeight="1">
      <c r="A24" s="2" t="s">
        <v>34</v>
      </c>
      <c r="B24" s="3" t="s">
        <v>101</v>
      </c>
      <c r="C24" s="2">
        <v>7</v>
      </c>
      <c r="D24" s="2">
        <v>0</v>
      </c>
      <c r="G24" s="2">
        <f t="shared" si="0"/>
        <v>7</v>
      </c>
    </row>
    <row r="25" spans="1:7" ht="15.75" customHeight="1">
      <c r="A25" s="2" t="s">
        <v>40</v>
      </c>
      <c r="B25" s="3" t="s">
        <v>104</v>
      </c>
      <c r="C25" s="2">
        <v>0</v>
      </c>
      <c r="D25" s="2">
        <v>7</v>
      </c>
      <c r="G25" s="2">
        <f t="shared" si="0"/>
        <v>7</v>
      </c>
    </row>
    <row r="26" spans="1:7" ht="15.75" customHeight="1">
      <c r="A26" s="2" t="s">
        <v>41</v>
      </c>
      <c r="B26" s="3" t="s">
        <v>25</v>
      </c>
      <c r="C26" s="2">
        <v>0</v>
      </c>
      <c r="D26" s="2">
        <v>6</v>
      </c>
      <c r="G26" s="2">
        <f t="shared" si="0"/>
        <v>6</v>
      </c>
    </row>
    <row r="27" spans="1:7" ht="15.75" customHeight="1">
      <c r="A27" s="2" t="s">
        <v>42</v>
      </c>
      <c r="B27" s="3" t="s">
        <v>107</v>
      </c>
      <c r="C27" s="2">
        <v>0</v>
      </c>
      <c r="D27" s="2">
        <v>4</v>
      </c>
      <c r="G27" s="2">
        <f t="shared" si="0"/>
        <v>4</v>
      </c>
    </row>
    <row r="28" spans="1:7" ht="15.75" customHeight="1">
      <c r="A28" s="2" t="s">
        <v>43</v>
      </c>
      <c r="B28" s="3" t="s">
        <v>75</v>
      </c>
      <c r="C28" s="2">
        <v>0</v>
      </c>
      <c r="D28" s="2">
        <v>4</v>
      </c>
      <c r="G28" s="2">
        <f t="shared" si="0"/>
        <v>4</v>
      </c>
    </row>
    <row r="29" spans="1:7" ht="15.75" customHeight="1">
      <c r="A29" s="2" t="s">
        <v>44</v>
      </c>
      <c r="B29" s="3" t="s">
        <v>99</v>
      </c>
      <c r="C29" s="2">
        <v>2</v>
      </c>
      <c r="D29" s="2">
        <v>0</v>
      </c>
      <c r="G29" s="2">
        <f t="shared" si="0"/>
        <v>2</v>
      </c>
    </row>
    <row r="30" spans="1:7" ht="15.75" customHeight="1">
      <c r="A30" s="2" t="s">
        <v>45</v>
      </c>
      <c r="B30" s="3" t="s">
        <v>108</v>
      </c>
      <c r="C30" s="2">
        <v>0</v>
      </c>
      <c r="D30" s="2">
        <v>2</v>
      </c>
      <c r="G30" s="2">
        <f t="shared" si="0"/>
        <v>2</v>
      </c>
    </row>
    <row r="31" spans="1:7" ht="15.75" customHeight="1">
      <c r="A31" s="2" t="s">
        <v>46</v>
      </c>
      <c r="B31" s="3" t="s">
        <v>85</v>
      </c>
      <c r="C31" s="2">
        <v>0</v>
      </c>
      <c r="D31" s="2">
        <v>2</v>
      </c>
      <c r="G31" s="2">
        <f t="shared" si="0"/>
        <v>2</v>
      </c>
    </row>
    <row r="32" spans="1:7" ht="15.75" customHeight="1">
      <c r="A32" s="2"/>
      <c r="G32" s="2"/>
    </row>
    <row r="33" spans="1:7" ht="15.75" customHeight="1">
      <c r="A33" s="2"/>
      <c r="G33" s="2"/>
    </row>
    <row r="34" spans="1:7" ht="15.75" customHeight="1">
      <c r="A34" s="2"/>
      <c r="G34" s="2"/>
    </row>
    <row r="35" spans="1:7" ht="15.75" customHeight="1">
      <c r="A35" s="2"/>
      <c r="G35" s="2"/>
    </row>
    <row r="36" spans="1:7" ht="15.75" customHeight="1">
      <c r="A36" s="2"/>
      <c r="G36" s="2"/>
    </row>
    <row r="37" spans="1:7" ht="15.75" customHeight="1">
      <c r="A37" s="2"/>
      <c r="G37" s="2"/>
    </row>
    <row r="38" spans="1:7" ht="15.75" customHeight="1">
      <c r="A38" s="2"/>
      <c r="G38" s="2"/>
    </row>
    <row r="39" spans="1:7" ht="15.75" customHeight="1">
      <c r="A39" s="2"/>
      <c r="G39" s="2"/>
    </row>
    <row r="40" spans="1:7" ht="15.75" customHeight="1">
      <c r="A40" s="2"/>
      <c r="G40" s="2"/>
    </row>
    <row r="41" spans="1:7" ht="15.75" customHeight="1">
      <c r="A41" s="2"/>
      <c r="G41" s="2"/>
    </row>
    <row r="42" spans="1:7" ht="15.75" customHeight="1">
      <c r="A42" s="2"/>
      <c r="G42" s="2"/>
    </row>
    <row r="43" spans="1:7" ht="15.75" customHeight="1">
      <c r="A43" s="2"/>
      <c r="G43" s="2"/>
    </row>
    <row r="44" spans="1:7" ht="15.75" customHeight="1">
      <c r="A44" s="2"/>
      <c r="G44" s="2"/>
    </row>
    <row r="45" spans="1:7" ht="15.75" customHeight="1">
      <c r="A45" s="2"/>
      <c r="G45" s="2"/>
    </row>
    <row r="46" spans="1:7" ht="15.75" customHeight="1">
      <c r="A46" s="2"/>
      <c r="G46" s="2"/>
    </row>
  </sheetData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Narrow,Félkövér"&amp;16NEVELŐ EGYESÜLETEK PONTVERSENYE 2008-2009.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KÖSZOLG-KER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Csupity Zoltán</dc:creator>
  <cp:keywords/>
  <dc:description/>
  <cp:lastModifiedBy>Teke</cp:lastModifiedBy>
  <cp:lastPrinted>2008-12-16T08:29:56Z</cp:lastPrinted>
  <dcterms:created xsi:type="dcterms:W3CDTF">2004-02-19T13:00:36Z</dcterms:created>
  <dcterms:modified xsi:type="dcterms:W3CDTF">2008-12-16T10:20:37Z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-664039246</vt:i4>
  </property>
  <property fmtid="{D5CDD505-2E9C-101B-9397-08002B2CF9AE}" pid="4" name="_EmailSubje">
    <vt:lpwstr>anyag</vt:lpwstr>
  </property>
  <property fmtid="{D5CDD505-2E9C-101B-9397-08002B2CF9AE}" pid="5" name="_AuthorEma">
    <vt:lpwstr>vdavid@tekesport.hu</vt:lpwstr>
  </property>
  <property fmtid="{D5CDD505-2E9C-101B-9397-08002B2CF9AE}" pid="6" name="_AuthorEmailDisplayNa">
    <vt:lpwstr>Dávid Veronika</vt:lpwstr>
  </property>
</Properties>
</file>